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Instrucciones" sheetId="1" r:id="rId4"/>
    <sheet name="Control de vencimientos" sheetId="2" r:id="rId5"/>
  </sheets>
  <definedNames>
    <definedName name="_xlnm._FilterDatabase" localSheetId="1" hidden="1">'Control de vencimientos'!$A$1:$F$1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<sst xmlns="http://schemas.openxmlformats.org/spreadsheetml/2006/main" uniqueCount="27">
  <si>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Plantilla de control de vencimientos para farmacias y boticas</t>
  </si>
  <si>
    <t>Cómo usarla:</t>
  </si>
  <si>
    <t>1. Andá a la hoja "Control de vencimientos".</t>
  </si>
  <si>
    <t>2. Borrá las filas de ejemplo y cargá tus productos: nombre, lote, fecha de vencimiento y stock.</t>
  </si>
  <si>
    <t>3. Las columnas "Días para vencer" y "Alerta" se calculan solas con fórmulas — no las edites a mano.</t>
  </si>
  <si>
    <t>4. El color de cada fila te dice qué tan urgente es actuar sobre ese lote.</t>
  </si>
  <si>
    <t>Umbrales de alerta:</t>
  </si>
  <si>
    <t>🔴 30 días o menos — Roja: agotar stock o gestionar como merma.</t>
  </si>
  <si>
    <t>🟠 31 a 60 días — Naranja: priorizar despacho FEFO, evaluar promoción.</t>
  </si>
  <si>
    <t>🟡 61 a 90 días — Amarilla: vigilar, considerar devolución al proveedor.</t>
  </si>
  <si>
    <t>🟢 Más de 90 días — Verde: sin acción por ahora.</t>
  </si>
  <si>
    <t>Esta plantilla es un punto de partida manual. Si tu farmacia ya tiene varios cientos de</t>
  </si>
  <si>
    <t>productos con múltiples lotes, este cálculo conviene automatizarlo: Sysfarma (software para</t>
  </si>
  <si>
    <t>farmacias) genera estas mismas alertas por lote sin que nadie actualice un Excel a mano.</t>
  </si>
  <si>
    <t>Más info: https://sysfarma.pe/control-inventario-farmacia</t>
  </si>
  <si>
    <t>Producto</t>
  </si>
  <si>
    <t>Lote</t>
  </si>
  <si>
    <t>Fecha de vencimiento</t>
  </si>
  <si>
    <t>Stock actual</t>
  </si>
  <si>
    <t>Días para vencer</t>
  </si>
  <si>
    <t>Alerta</t>
  </si>
  <si>
    <t>Amoxicilina 500mg x 100</t>
  </si>
  <si>
    <t>L-2026-014</t>
  </si>
  <si>
    <t>Paracetamol 500mg x 100</t>
  </si>
  <si>
    <t>L-2026-031</t>
  </si>
  <si>
    <t>Losartán 50mg x 30</t>
  </si>
  <si>
    <t>L-2026-008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</si>
</sst>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705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4">
    <dxf>
      <fill>
        <patternFill patternType="solid">
          <bgColor rgb="FFF5E2DC"/>
        </patternFill>
      </fill>
      <border/>
    </dxf>
    <dxf>
      <fill>
        <patternFill patternType="solid">
          <bgColor rgb="FFF3E9CE"/>
        </patternFill>
      </fill>
      <border/>
    </dxf>
    <dxf>
      <fill>
        <patternFill patternType="solid">
          <bgColor rgb="FFFBF3D9"/>
        </patternFill>
      </fill>
      <border/>
    </dxf>
    <dxf>
      <fill>
        <patternFill patternType="solid">
          <bgColor rgb="FFE2ECDD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0" workbookViewId="0" showGridLines="true" showRowColHeaders="1">
      <selection activeCell="A17" sqref="A17"/>
    </sheetView>
  </sheetViews>
  <sheetFormatPr defaultRowHeight="14.4" outlineLevelRow="0" outlineLevelCol="0"/>
  <cols>
    <col min="1" max="1" width="100" customWidth="true" style="0"/>
  </cols>
  <sheetData>
    <row r="1" spans="1:1">
      <c r="A1" s="2" t="s">
        <v>0</v>
      </c>
    </row>
    <row r="3" spans="1:1">
      <c r="A3" s="1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9" spans="1:1">
      <c r="A9" s="1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s="3" t="s">
        <v>13</v>
      </c>
    </row>
    <row r="18" spans="1:1">
      <c r="A18" t="s">
        <v>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00"/>
  <sheetViews>
    <sheetView tabSelected="1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32" customWidth="true" style="0"/>
    <col min="2" max="2" width="16" customWidth="true" style="0"/>
    <col min="3" max="3" width="20" customWidth="true" style="0"/>
    <col min="4" max="4" width="14" customWidth="true" style="0"/>
    <col min="5" max="5" width="18" customWidth="true" style="0"/>
    <col min="6" max="6" width="28" customWidth="true" style="0"/>
  </cols>
  <sheetData>
    <row r="1" spans="1:6">
      <c r="A1" s="5" t="s">
        <v>15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</row>
    <row r="2" spans="1:6">
      <c r="A2" t="s">
        <v>21</v>
      </c>
      <c r="B2" t="s">
        <v>22</v>
      </c>
      <c r="C2" s="4">
        <v>46285.0</v>
      </c>
      <c r="D2">
        <v>40</v>
      </c>
      <c r="E2">
        <f>C2-TODAY()</f>
        <v>26</v>
      </c>
      <c r="F2" t="str">
        <f>IF(E2&lt;=30,"Roja - actuar ya",IF(E2&lt;=60,"Naranja - priorizar despacho",IF(E2&lt;=90,"Amarilla - vigilar","Verde - sin accion")))</f>
        <v>Roja - actuar ya</v>
      </c>
    </row>
    <row r="3" spans="1:6">
      <c r="A3" t="s">
        <v>23</v>
      </c>
      <c r="B3" t="s">
        <v>24</v>
      </c>
      <c r="C3" s="4">
        <v>46320.0</v>
      </c>
      <c r="D3">
        <v>120</v>
      </c>
      <c r="E3">
        <f>C3-TODAY()</f>
        <v>61</v>
      </c>
      <c r="F3" t="str">
        <f>IF(E3&lt;=30,"Roja - actuar ya",IF(E3&lt;=60,"Naranja - priorizar despacho",IF(E3&lt;=90,"Amarilla - vigilar","Verde - sin accion")))</f>
        <v>Amarilla - vigilar</v>
      </c>
    </row>
    <row r="4" spans="1:6">
      <c r="A4" t="s">
        <v>25</v>
      </c>
      <c r="B4" t="s">
        <v>26</v>
      </c>
      <c r="C4" s="4">
        <v>46371.0</v>
      </c>
      <c r="D4">
        <v>60</v>
      </c>
      <c r="E4">
        <f>C4-TODAY()</f>
        <v>112</v>
      </c>
      <c r="F4" t="str">
        <f>IF(E4&lt;=30,"Roja - actuar ya",IF(E4&lt;=60,"Naranja - priorizar despacho",IF(E4&lt;=90,"Amarilla - vigilar","Verde - sin accion")))</f>
        <v>Verde - sin accion</v>
      </c>
    </row>
    <row r="5" spans="1:6">
      <c r="C5" s="4"/>
      <c r="E5" t="str">
        <f>IF(C5="","",C5-TODAY())</f>
        <v/>
      </c>
      <c r="F5" t="str">
        <f>IF(C5="","",IF(E5&lt;=30,"Roja - actuar ya",IF(E5&lt;=60,"Naranja - priorizar despacho",IF(E5&lt;=90,"Amarilla - vigilar","Verde - sin accion"))))</f>
        <v/>
      </c>
    </row>
    <row r="6" spans="1:6">
      <c r="C6" s="4"/>
      <c r="E6" t="str">
        <f>IF(C6="","",C6-TODAY())</f>
        <v/>
      </c>
      <c r="F6" t="str">
        <f>IF(C6="","",IF(E6&lt;=30,"Roja - actuar ya",IF(E6&lt;=60,"Naranja - priorizar despacho",IF(E6&lt;=90,"Amarilla - vigilar","Verde - sin accion"))))</f>
        <v/>
      </c>
    </row>
    <row r="7" spans="1:6">
      <c r="C7" s="4"/>
      <c r="E7" t="str">
        <f>IF(C7="","",C7-TODAY())</f>
        <v/>
      </c>
      <c r="F7" t="str">
        <f>IF(C7="","",IF(E7&lt;=30,"Roja - actuar ya",IF(E7&lt;=60,"Naranja - priorizar despacho",IF(E7&lt;=90,"Amarilla - vigilar","Verde - sin accion"))))</f>
        <v/>
      </c>
    </row>
    <row r="8" spans="1:6">
      <c r="C8" s="4"/>
      <c r="E8" t="str">
        <f>IF(C8="","",C8-TODAY())</f>
        <v/>
      </c>
      <c r="F8" t="str">
        <f>IF(C8="","",IF(E8&lt;=30,"Roja - actuar ya",IF(E8&lt;=60,"Naranja - priorizar despacho",IF(E8&lt;=90,"Amarilla - vigilar","Verde - sin accion"))))</f>
        <v/>
      </c>
    </row>
    <row r="9" spans="1:6">
      <c r="C9" s="4"/>
      <c r="E9" t="str">
        <f>IF(C9="","",C9-TODAY())</f>
        <v/>
      </c>
      <c r="F9" t="str">
        <f>IF(C9="","",IF(E9&lt;=30,"Roja - actuar ya",IF(E9&lt;=60,"Naranja - priorizar despacho",IF(E9&lt;=90,"Amarilla - vigilar","Verde - sin accion"))))</f>
        <v/>
      </c>
    </row>
    <row r="10" spans="1:6">
      <c r="C10" s="4"/>
      <c r="E10" t="str">
        <f>IF(C10="","",C10-TODAY())</f>
        <v/>
      </c>
      <c r="F10" t="str">
        <f>IF(C10="","",IF(E10&lt;=30,"Roja - actuar ya",IF(E10&lt;=60,"Naranja - priorizar despacho",IF(E10&lt;=90,"Amarilla - vigilar","Verde - sin accion"))))</f>
        <v/>
      </c>
    </row>
    <row r="11" spans="1:6">
      <c r="C11" s="4"/>
      <c r="E11" t="str">
        <f>IF(C11="","",C11-TODAY())</f>
        <v/>
      </c>
      <c r="F11" t="str">
        <f>IF(C11="","",IF(E11&lt;=30,"Roja - actuar ya",IF(E11&lt;=60,"Naranja - priorizar despacho",IF(E11&lt;=90,"Amarilla - vigilar","Verde - sin accion"))))</f>
        <v/>
      </c>
    </row>
    <row r="12" spans="1:6">
      <c r="C12" s="4"/>
      <c r="E12" t="str">
        <f>IF(C12="","",C12-TODAY())</f>
        <v/>
      </c>
      <c r="F12" t="str">
        <f>IF(C12="","",IF(E12&lt;=30,"Roja - actuar ya",IF(E12&lt;=60,"Naranja - priorizar despacho",IF(E12&lt;=90,"Amarilla - vigilar","Verde - sin accion"))))</f>
        <v/>
      </c>
    </row>
    <row r="13" spans="1:6">
      <c r="C13" s="4"/>
      <c r="E13" t="str">
        <f>IF(C13="","",C13-TODAY())</f>
        <v/>
      </c>
      <c r="F13" t="str">
        <f>IF(C13="","",IF(E13&lt;=30,"Roja - actuar ya",IF(E13&lt;=60,"Naranja - priorizar despacho",IF(E13&lt;=90,"Amarilla - vigilar","Verde - sin accion"))))</f>
        <v/>
      </c>
    </row>
    <row r="14" spans="1:6">
      <c r="C14" s="4"/>
      <c r="E14" t="str">
        <f>IF(C14="","",C14-TODAY())</f>
        <v/>
      </c>
      <c r="F14" t="str">
        <f>IF(C14="","",IF(E14&lt;=30,"Roja - actuar ya",IF(E14&lt;=60,"Naranja - priorizar despacho",IF(E14&lt;=90,"Amarilla - vigilar","Verde - sin accion"))))</f>
        <v/>
      </c>
    </row>
    <row r="15" spans="1:6">
      <c r="C15" s="4"/>
      <c r="E15" t="str">
        <f>IF(C15="","",C15-TODAY())</f>
        <v/>
      </c>
      <c r="F15" t="str">
        <f>IF(C15="","",IF(E15&lt;=30,"Roja - actuar ya",IF(E15&lt;=60,"Naranja - priorizar despacho",IF(E15&lt;=90,"Amarilla - vigilar","Verde - sin accion"))))</f>
        <v/>
      </c>
    </row>
    <row r="16" spans="1:6">
      <c r="C16" s="4"/>
      <c r="E16" t="str">
        <f>IF(C16="","",C16-TODAY())</f>
        <v/>
      </c>
      <c r="F16" t="str">
        <f>IF(C16="","",IF(E16&lt;=30,"Roja - actuar ya",IF(E16&lt;=60,"Naranja - priorizar despacho",IF(E16&lt;=90,"Amarilla - vigilar","Verde - sin accion"))))</f>
        <v/>
      </c>
    </row>
    <row r="17" spans="1:6">
      <c r="C17" s="4"/>
      <c r="E17" t="str">
        <f>IF(C17="","",C17-TODAY())</f>
        <v/>
      </c>
      <c r="F17" t="str">
        <f>IF(C17="","",IF(E17&lt;=30,"Roja - actuar ya",IF(E17&lt;=60,"Naranja - priorizar despacho",IF(E17&lt;=90,"Amarilla - vigilar","Verde - sin accion"))))</f>
        <v/>
      </c>
    </row>
    <row r="18" spans="1:6">
      <c r="C18" s="4"/>
      <c r="E18" t="str">
        <f>IF(C18="","",C18-TODAY())</f>
        <v/>
      </c>
      <c r="F18" t="str">
        <f>IF(C18="","",IF(E18&lt;=30,"Roja - actuar ya",IF(E18&lt;=60,"Naranja - priorizar despacho",IF(E18&lt;=90,"Amarilla - vigilar","Verde - sin accion"))))</f>
        <v/>
      </c>
    </row>
    <row r="19" spans="1:6">
      <c r="C19" s="4"/>
      <c r="E19" t="str">
        <f>IF(C19="","",C19-TODAY())</f>
        <v/>
      </c>
      <c r="F19" t="str">
        <f>IF(C19="","",IF(E19&lt;=30,"Roja - actuar ya",IF(E19&lt;=60,"Naranja - priorizar despacho",IF(E19&lt;=90,"Amarilla - vigilar","Verde - sin accion"))))</f>
        <v/>
      </c>
    </row>
    <row r="20" spans="1:6">
      <c r="C20" s="4"/>
      <c r="E20" t="str">
        <f>IF(C20="","",C20-TODAY())</f>
        <v/>
      </c>
      <c r="F20" t="str">
        <f>IF(C20="","",IF(E20&lt;=30,"Roja - actuar ya",IF(E20&lt;=60,"Naranja - priorizar despacho",IF(E20&lt;=90,"Amarilla - vigilar","Verde - sin accion"))))</f>
        <v/>
      </c>
    </row>
    <row r="21" spans="1:6">
      <c r="C21" s="4"/>
      <c r="E21" t="str">
        <f>IF(C21="","",C21-TODAY())</f>
        <v/>
      </c>
      <c r="F21" t="str">
        <f>IF(C21="","",IF(E21&lt;=30,"Roja - actuar ya",IF(E21&lt;=60,"Naranja - priorizar despacho",IF(E21&lt;=90,"Amarilla - vigilar","Verde - sin accion"))))</f>
        <v/>
      </c>
    </row>
    <row r="22" spans="1:6">
      <c r="C22" s="4"/>
      <c r="E22" t="str">
        <f>IF(C22="","",C22-TODAY())</f>
        <v/>
      </c>
      <c r="F22" t="str">
        <f>IF(C22="","",IF(E22&lt;=30,"Roja - actuar ya",IF(E22&lt;=60,"Naranja - priorizar despacho",IF(E22&lt;=90,"Amarilla - vigilar","Verde - sin accion"))))</f>
        <v/>
      </c>
    </row>
    <row r="23" spans="1:6">
      <c r="C23" s="4"/>
      <c r="E23" t="str">
        <f>IF(C23="","",C23-TODAY())</f>
        <v/>
      </c>
      <c r="F23" t="str">
        <f>IF(C23="","",IF(E23&lt;=30,"Roja - actuar ya",IF(E23&lt;=60,"Naranja - priorizar despacho",IF(E23&lt;=90,"Amarilla - vigilar","Verde - sin accion"))))</f>
        <v/>
      </c>
    </row>
    <row r="24" spans="1:6">
      <c r="C24" s="4"/>
      <c r="E24" t="str">
        <f>IF(C24="","",C24-TODAY())</f>
        <v/>
      </c>
      <c r="F24" t="str">
        <f>IF(C24="","",IF(E24&lt;=30,"Roja - actuar ya",IF(E24&lt;=60,"Naranja - priorizar despacho",IF(E24&lt;=90,"Amarilla - vigilar","Verde - sin accion"))))</f>
        <v/>
      </c>
    </row>
    <row r="25" spans="1:6">
      <c r="C25" s="4"/>
      <c r="E25" t="str">
        <f>IF(C25="","",C25-TODAY())</f>
        <v/>
      </c>
      <c r="F25" t="str">
        <f>IF(C25="","",IF(E25&lt;=30,"Roja - actuar ya",IF(E25&lt;=60,"Naranja - priorizar despacho",IF(E25&lt;=90,"Amarilla - vigilar","Verde - sin accion"))))</f>
        <v/>
      </c>
    </row>
    <row r="26" spans="1:6">
      <c r="C26" s="4"/>
      <c r="E26" t="str">
        <f>IF(C26="","",C26-TODAY())</f>
        <v/>
      </c>
      <c r="F26" t="str">
        <f>IF(C26="","",IF(E26&lt;=30,"Roja - actuar ya",IF(E26&lt;=60,"Naranja - priorizar despacho",IF(E26&lt;=90,"Amarilla - vigilar","Verde - sin accion"))))</f>
        <v/>
      </c>
    </row>
    <row r="27" spans="1:6">
      <c r="C27" s="4"/>
      <c r="E27" t="str">
        <f>IF(C27="","",C27-TODAY())</f>
        <v/>
      </c>
      <c r="F27" t="str">
        <f>IF(C27="","",IF(E27&lt;=30,"Roja - actuar ya",IF(E27&lt;=60,"Naranja - priorizar despacho",IF(E27&lt;=90,"Amarilla - vigilar","Verde - sin accion"))))</f>
        <v/>
      </c>
    </row>
    <row r="28" spans="1:6">
      <c r="C28" s="4"/>
      <c r="E28" t="str">
        <f>IF(C28="","",C28-TODAY())</f>
        <v/>
      </c>
      <c r="F28" t="str">
        <f>IF(C28="","",IF(E28&lt;=30,"Roja - actuar ya",IF(E28&lt;=60,"Naranja - priorizar despacho",IF(E28&lt;=90,"Amarilla - vigilar","Verde - sin accion"))))</f>
        <v/>
      </c>
    </row>
    <row r="29" spans="1:6">
      <c r="C29" s="4"/>
      <c r="E29" t="str">
        <f>IF(C29="","",C29-TODAY())</f>
        <v/>
      </c>
      <c r="F29" t="str">
        <f>IF(C29="","",IF(E29&lt;=30,"Roja - actuar ya",IF(E29&lt;=60,"Naranja - priorizar despacho",IF(E29&lt;=90,"Amarilla - vigilar","Verde - sin accion"))))</f>
        <v/>
      </c>
    </row>
    <row r="30" spans="1:6">
      <c r="C30" s="4"/>
      <c r="E30" t="str">
        <f>IF(C30="","",C30-TODAY())</f>
        <v/>
      </c>
      <c r="F30" t="str">
        <f>IF(C30="","",IF(E30&lt;=30,"Roja - actuar ya",IF(E30&lt;=60,"Naranja - priorizar despacho",IF(E30&lt;=90,"Amarilla - vigilar","Verde - sin accion"))))</f>
        <v/>
      </c>
    </row>
    <row r="31" spans="1:6">
      <c r="C31" s="4"/>
      <c r="E31" t="str">
        <f>IF(C31="","",C31-TODAY())</f>
        <v/>
      </c>
      <c r="F31" t="str">
        <f>IF(C31="","",IF(E31&lt;=30,"Roja - actuar ya",IF(E31&lt;=60,"Naranja - priorizar despacho",IF(E31&lt;=90,"Amarilla - vigilar","Verde - sin accion"))))</f>
        <v/>
      </c>
    </row>
    <row r="32" spans="1:6">
      <c r="C32" s="4"/>
      <c r="E32" t="str">
        <f>IF(C32="","",C32-TODAY())</f>
        <v/>
      </c>
      <c r="F32" t="str">
        <f>IF(C32="","",IF(E32&lt;=30,"Roja - actuar ya",IF(E32&lt;=60,"Naranja - priorizar despacho",IF(E32&lt;=90,"Amarilla - vigilar","Verde - sin accion"))))</f>
        <v/>
      </c>
    </row>
    <row r="33" spans="1:6">
      <c r="C33" s="4"/>
      <c r="E33" t="str">
        <f>IF(C33="","",C33-TODAY())</f>
        <v/>
      </c>
      <c r="F33" t="str">
        <f>IF(C33="","",IF(E33&lt;=30,"Roja - actuar ya",IF(E33&lt;=60,"Naranja - priorizar despacho",IF(E33&lt;=90,"Amarilla - vigilar","Verde - sin accion"))))</f>
        <v/>
      </c>
    </row>
    <row r="34" spans="1:6">
      <c r="C34" s="4"/>
      <c r="E34" t="str">
        <f>IF(C34="","",C34-TODAY())</f>
        <v/>
      </c>
      <c r="F34" t="str">
        <f>IF(C34="","",IF(E34&lt;=30,"Roja - actuar ya",IF(E34&lt;=60,"Naranja - priorizar despacho",IF(E34&lt;=90,"Amarilla - vigilar","Verde - sin accion"))))</f>
        <v/>
      </c>
    </row>
    <row r="35" spans="1:6">
      <c r="C35" s="4"/>
      <c r="E35" t="str">
        <f>IF(C35="","",C35-TODAY())</f>
        <v/>
      </c>
      <c r="F35" t="str">
        <f>IF(C35="","",IF(E35&lt;=30,"Roja - actuar ya",IF(E35&lt;=60,"Naranja - priorizar despacho",IF(E35&lt;=90,"Amarilla - vigilar","Verde - sin accion"))))</f>
        <v/>
      </c>
    </row>
    <row r="36" spans="1:6">
      <c r="C36" s="4"/>
      <c r="E36" t="str">
        <f>IF(C36="","",C36-TODAY())</f>
        <v/>
      </c>
      <c r="F36" t="str">
        <f>IF(C36="","",IF(E36&lt;=30,"Roja - actuar ya",IF(E36&lt;=60,"Naranja - priorizar despacho",IF(E36&lt;=90,"Amarilla - vigilar","Verde - sin accion"))))</f>
        <v/>
      </c>
    </row>
    <row r="37" spans="1:6">
      <c r="C37" s="4"/>
      <c r="E37" t="str">
        <f>IF(C37="","",C37-TODAY())</f>
        <v/>
      </c>
      <c r="F37" t="str">
        <f>IF(C37="","",IF(E37&lt;=30,"Roja - actuar ya",IF(E37&lt;=60,"Naranja - priorizar despacho",IF(E37&lt;=90,"Amarilla - vigilar","Verde - sin accion"))))</f>
        <v/>
      </c>
    </row>
    <row r="38" spans="1:6">
      <c r="C38" s="4"/>
      <c r="E38" t="str">
        <f>IF(C38="","",C38-TODAY())</f>
        <v/>
      </c>
      <c r="F38" t="str">
        <f>IF(C38="","",IF(E38&lt;=30,"Roja - actuar ya",IF(E38&lt;=60,"Naranja - priorizar despacho",IF(E38&lt;=90,"Amarilla - vigilar","Verde - sin accion"))))</f>
        <v/>
      </c>
    </row>
    <row r="39" spans="1:6">
      <c r="C39" s="4"/>
      <c r="E39" t="str">
        <f>IF(C39="","",C39-TODAY())</f>
        <v/>
      </c>
      <c r="F39" t="str">
        <f>IF(C39="","",IF(E39&lt;=30,"Roja - actuar ya",IF(E39&lt;=60,"Naranja - priorizar despacho",IF(E39&lt;=90,"Amarilla - vigilar","Verde - sin accion"))))</f>
        <v/>
      </c>
    </row>
    <row r="40" spans="1:6">
      <c r="C40" s="4"/>
      <c r="E40" t="str">
        <f>IF(C40="","",C40-TODAY())</f>
        <v/>
      </c>
      <c r="F40" t="str">
        <f>IF(C40="","",IF(E40&lt;=30,"Roja - actuar ya",IF(E40&lt;=60,"Naranja - priorizar despacho",IF(E40&lt;=90,"Amarilla - vigilar","Verde - sin accion"))))</f>
        <v/>
      </c>
    </row>
    <row r="41" spans="1:6">
      <c r="C41" s="4"/>
      <c r="E41" t="str">
        <f>IF(C41="","",C41-TODAY())</f>
        <v/>
      </c>
      <c r="F41" t="str">
        <f>IF(C41="","",IF(E41&lt;=30,"Roja - actuar ya",IF(E41&lt;=60,"Naranja - priorizar despacho",IF(E41&lt;=90,"Amarilla - vigilar","Verde - sin accion"))))</f>
        <v/>
      </c>
    </row>
    <row r="42" spans="1:6">
      <c r="C42" s="4"/>
      <c r="E42" t="str">
        <f>IF(C42="","",C42-TODAY())</f>
        <v/>
      </c>
      <c r="F42" t="str">
        <f>IF(C42="","",IF(E42&lt;=30,"Roja - actuar ya",IF(E42&lt;=60,"Naranja - priorizar despacho",IF(E42&lt;=90,"Amarilla - vigilar","Verde - sin accion"))))</f>
        <v/>
      </c>
    </row>
    <row r="43" spans="1:6">
      <c r="C43" s="4"/>
      <c r="E43" t="str">
        <f>IF(C43="","",C43-TODAY())</f>
        <v/>
      </c>
      <c r="F43" t="str">
        <f>IF(C43="","",IF(E43&lt;=30,"Roja - actuar ya",IF(E43&lt;=60,"Naranja - priorizar despacho",IF(E43&lt;=90,"Amarilla - vigilar","Verde - sin accion"))))</f>
        <v/>
      </c>
    </row>
    <row r="44" spans="1:6">
      <c r="C44" s="4"/>
      <c r="E44" t="str">
        <f>IF(C44="","",C44-TODAY())</f>
        <v/>
      </c>
      <c r="F44" t="str">
        <f>IF(C44="","",IF(E44&lt;=30,"Roja - actuar ya",IF(E44&lt;=60,"Naranja - priorizar despacho",IF(E44&lt;=90,"Amarilla - vigilar","Verde - sin accion"))))</f>
        <v/>
      </c>
    </row>
    <row r="45" spans="1:6">
      <c r="C45" s="4"/>
      <c r="E45" t="str">
        <f>IF(C45="","",C45-TODAY())</f>
        <v/>
      </c>
      <c r="F45" t="str">
        <f>IF(C45="","",IF(E45&lt;=30,"Roja - actuar ya",IF(E45&lt;=60,"Naranja - priorizar despacho",IF(E45&lt;=90,"Amarilla - vigilar","Verde - sin accion"))))</f>
        <v/>
      </c>
    </row>
    <row r="46" spans="1:6">
      <c r="C46" s="4"/>
      <c r="E46" t="str">
        <f>IF(C46="","",C46-TODAY())</f>
        <v/>
      </c>
      <c r="F46" t="str">
        <f>IF(C46="","",IF(E46&lt;=30,"Roja - actuar ya",IF(E46&lt;=60,"Naranja - priorizar despacho",IF(E46&lt;=90,"Amarilla - vigilar","Verde - sin accion"))))</f>
        <v/>
      </c>
    </row>
    <row r="47" spans="1:6">
      <c r="C47" s="4"/>
      <c r="E47" t="str">
        <f>IF(C47="","",C47-TODAY())</f>
        <v/>
      </c>
      <c r="F47" t="str">
        <f>IF(C47="","",IF(E47&lt;=30,"Roja - actuar ya",IF(E47&lt;=60,"Naranja - priorizar despacho",IF(E47&lt;=90,"Amarilla - vigilar","Verde - sin accion"))))</f>
        <v/>
      </c>
    </row>
    <row r="48" spans="1:6">
      <c r="C48" s="4"/>
      <c r="E48" t="str">
        <f>IF(C48="","",C48-TODAY())</f>
        <v/>
      </c>
      <c r="F48" t="str">
        <f>IF(C48="","",IF(E48&lt;=30,"Roja - actuar ya",IF(E48&lt;=60,"Naranja - priorizar despacho",IF(E48&lt;=90,"Amarilla - vigilar","Verde - sin accion"))))</f>
        <v/>
      </c>
    </row>
    <row r="49" spans="1:6">
      <c r="C49" s="4"/>
      <c r="E49" t="str">
        <f>IF(C49="","",C49-TODAY())</f>
        <v/>
      </c>
      <c r="F49" t="str">
        <f>IF(C49="","",IF(E49&lt;=30,"Roja - actuar ya",IF(E49&lt;=60,"Naranja - priorizar despacho",IF(E49&lt;=90,"Amarilla - vigilar","Verde - sin accion"))))</f>
        <v/>
      </c>
    </row>
    <row r="50" spans="1:6">
      <c r="C50" s="4"/>
      <c r="E50" t="str">
        <f>IF(C50="","",C50-TODAY())</f>
        <v/>
      </c>
      <c r="F50" t="str">
        <f>IF(C50="","",IF(E50&lt;=30,"Roja - actuar ya",IF(E50&lt;=60,"Naranja - priorizar despacho",IF(E50&lt;=90,"Amarilla - vigilar","Verde - sin accion"))))</f>
        <v/>
      </c>
    </row>
    <row r="51" spans="1:6">
      <c r="C51" s="4"/>
      <c r="E51" t="str">
        <f>IF(C51="","",C51-TODAY())</f>
        <v/>
      </c>
      <c r="F51" t="str">
        <f>IF(C51="","",IF(E51&lt;=30,"Roja - actuar ya",IF(E51&lt;=60,"Naranja - priorizar despacho",IF(E51&lt;=90,"Amarilla - vigilar","Verde - sin accion"))))</f>
        <v/>
      </c>
    </row>
    <row r="52" spans="1:6">
      <c r="C52" s="4"/>
      <c r="E52" t="str">
        <f>IF(C52="","",C52-TODAY())</f>
        <v/>
      </c>
      <c r="F52" t="str">
        <f>IF(C52="","",IF(E52&lt;=30,"Roja - actuar ya",IF(E52&lt;=60,"Naranja - priorizar despacho",IF(E52&lt;=90,"Amarilla - vigilar","Verde - sin accion"))))</f>
        <v/>
      </c>
    </row>
    <row r="53" spans="1:6">
      <c r="C53" s="4"/>
      <c r="E53" t="str">
        <f>IF(C53="","",C53-TODAY())</f>
        <v/>
      </c>
      <c r="F53" t="str">
        <f>IF(C53="","",IF(E53&lt;=30,"Roja - actuar ya",IF(E53&lt;=60,"Naranja - priorizar despacho",IF(E53&lt;=90,"Amarilla - vigilar","Verde - sin accion"))))</f>
        <v/>
      </c>
    </row>
    <row r="54" spans="1:6">
      <c r="C54" s="4"/>
      <c r="E54" t="str">
        <f>IF(C54="","",C54-TODAY())</f>
        <v/>
      </c>
      <c r="F54" t="str">
        <f>IF(C54="","",IF(E54&lt;=30,"Roja - actuar ya",IF(E54&lt;=60,"Naranja - priorizar despacho",IF(E54&lt;=90,"Amarilla - vigilar","Verde - sin accion"))))</f>
        <v/>
      </c>
    </row>
    <row r="55" spans="1:6">
      <c r="C55" s="4"/>
      <c r="E55" t="str">
        <f>IF(C55="","",C55-TODAY())</f>
        <v/>
      </c>
      <c r="F55" t="str">
        <f>IF(C55="","",IF(E55&lt;=30,"Roja - actuar ya",IF(E55&lt;=60,"Naranja - priorizar despacho",IF(E55&lt;=90,"Amarilla - vigilar","Verde - sin accion"))))</f>
        <v/>
      </c>
    </row>
    <row r="56" spans="1:6">
      <c r="C56" s="4"/>
      <c r="E56" t="str">
        <f>IF(C56="","",C56-TODAY())</f>
        <v/>
      </c>
      <c r="F56" t="str">
        <f>IF(C56="","",IF(E56&lt;=30,"Roja - actuar ya",IF(E56&lt;=60,"Naranja - priorizar despacho",IF(E56&lt;=90,"Amarilla - vigilar","Verde - sin accion"))))</f>
        <v/>
      </c>
    </row>
    <row r="57" spans="1:6">
      <c r="C57" s="4"/>
      <c r="E57" t="str">
        <f>IF(C57="","",C57-TODAY())</f>
        <v/>
      </c>
      <c r="F57" t="str">
        <f>IF(C57="","",IF(E57&lt;=30,"Roja - actuar ya",IF(E57&lt;=60,"Naranja - priorizar despacho",IF(E57&lt;=90,"Amarilla - vigilar","Verde - sin accion"))))</f>
        <v/>
      </c>
    </row>
    <row r="58" spans="1:6">
      <c r="C58" s="4"/>
      <c r="E58" t="str">
        <f>IF(C58="","",C58-TODAY())</f>
        <v/>
      </c>
      <c r="F58" t="str">
        <f>IF(C58="","",IF(E58&lt;=30,"Roja - actuar ya",IF(E58&lt;=60,"Naranja - priorizar despacho",IF(E58&lt;=90,"Amarilla - vigilar","Verde - sin accion"))))</f>
        <v/>
      </c>
    </row>
    <row r="59" spans="1:6">
      <c r="C59" s="4"/>
      <c r="E59" t="str">
        <f>IF(C59="","",C59-TODAY())</f>
        <v/>
      </c>
      <c r="F59" t="str">
        <f>IF(C59="","",IF(E59&lt;=30,"Roja - actuar ya",IF(E59&lt;=60,"Naranja - priorizar despacho",IF(E59&lt;=90,"Amarilla - vigilar","Verde - sin accion"))))</f>
        <v/>
      </c>
    </row>
    <row r="60" spans="1:6">
      <c r="C60" s="4"/>
      <c r="E60" t="str">
        <f>IF(C60="","",C60-TODAY())</f>
        <v/>
      </c>
      <c r="F60" t="str">
        <f>IF(C60="","",IF(E60&lt;=30,"Roja - actuar ya",IF(E60&lt;=60,"Naranja - priorizar despacho",IF(E60&lt;=90,"Amarilla - vigilar","Verde - sin accion"))))</f>
        <v/>
      </c>
    </row>
    <row r="61" spans="1:6">
      <c r="C61" s="4"/>
      <c r="E61" t="str">
        <f>IF(C61="","",C61-TODAY())</f>
        <v/>
      </c>
      <c r="F61" t="str">
        <f>IF(C61="","",IF(E61&lt;=30,"Roja - actuar ya",IF(E61&lt;=60,"Naranja - priorizar despacho",IF(E61&lt;=90,"Amarilla - vigilar","Verde - sin accion"))))</f>
        <v/>
      </c>
    </row>
    <row r="62" spans="1:6">
      <c r="C62" s="4"/>
      <c r="E62" t="str">
        <f>IF(C62="","",C62-TODAY())</f>
        <v/>
      </c>
      <c r="F62" t="str">
        <f>IF(C62="","",IF(E62&lt;=30,"Roja - actuar ya",IF(E62&lt;=60,"Naranja - priorizar despacho",IF(E62&lt;=90,"Amarilla - vigilar","Verde - sin accion"))))</f>
        <v/>
      </c>
    </row>
    <row r="63" spans="1:6">
      <c r="C63" s="4"/>
      <c r="E63" t="str">
        <f>IF(C63="","",C63-TODAY())</f>
        <v/>
      </c>
      <c r="F63" t="str">
        <f>IF(C63="","",IF(E63&lt;=30,"Roja - actuar ya",IF(E63&lt;=60,"Naranja - priorizar despacho",IF(E63&lt;=90,"Amarilla - vigilar","Verde - sin accion"))))</f>
        <v/>
      </c>
    </row>
    <row r="64" spans="1:6">
      <c r="C64" s="4"/>
      <c r="E64" t="str">
        <f>IF(C64="","",C64-TODAY())</f>
        <v/>
      </c>
      <c r="F64" t="str">
        <f>IF(C64="","",IF(E64&lt;=30,"Roja - actuar ya",IF(E64&lt;=60,"Naranja - priorizar despacho",IF(E64&lt;=90,"Amarilla - vigilar","Verde - sin accion"))))</f>
        <v/>
      </c>
    </row>
    <row r="65" spans="1:6">
      <c r="C65" s="4"/>
      <c r="E65" t="str">
        <f>IF(C65="","",C65-TODAY())</f>
        <v/>
      </c>
      <c r="F65" t="str">
        <f>IF(C65="","",IF(E65&lt;=30,"Roja - actuar ya",IF(E65&lt;=60,"Naranja - priorizar despacho",IF(E65&lt;=90,"Amarilla - vigilar","Verde - sin accion"))))</f>
        <v/>
      </c>
    </row>
    <row r="66" spans="1:6">
      <c r="C66" s="4"/>
      <c r="E66" t="str">
        <f>IF(C66="","",C66-TODAY())</f>
        <v/>
      </c>
      <c r="F66" t="str">
        <f>IF(C66="","",IF(E66&lt;=30,"Roja - actuar ya",IF(E66&lt;=60,"Naranja - priorizar despacho",IF(E66&lt;=90,"Amarilla - vigilar","Verde - sin accion"))))</f>
        <v/>
      </c>
    </row>
    <row r="67" spans="1:6">
      <c r="C67" s="4"/>
      <c r="E67" t="str">
        <f>IF(C67="","",C67-TODAY())</f>
        <v/>
      </c>
      <c r="F67" t="str">
        <f>IF(C67="","",IF(E67&lt;=30,"Roja - actuar ya",IF(E67&lt;=60,"Naranja - priorizar despacho",IF(E67&lt;=90,"Amarilla - vigilar","Verde - sin accion"))))</f>
        <v/>
      </c>
    </row>
    <row r="68" spans="1:6">
      <c r="C68" s="4"/>
      <c r="E68" t="str">
        <f>IF(C68="","",C68-TODAY())</f>
        <v/>
      </c>
      <c r="F68" t="str">
        <f>IF(C68="","",IF(E68&lt;=30,"Roja - actuar ya",IF(E68&lt;=60,"Naranja - priorizar despacho",IF(E68&lt;=90,"Amarilla - vigilar","Verde - sin accion"))))</f>
        <v/>
      </c>
    </row>
    <row r="69" spans="1:6">
      <c r="C69" s="4"/>
      <c r="E69" t="str">
        <f>IF(C69="","",C69-TODAY())</f>
        <v/>
      </c>
      <c r="F69" t="str">
        <f>IF(C69="","",IF(E69&lt;=30,"Roja - actuar ya",IF(E69&lt;=60,"Naranja - priorizar despacho",IF(E69&lt;=90,"Amarilla - vigilar","Verde - sin accion"))))</f>
        <v/>
      </c>
    </row>
    <row r="70" spans="1:6">
      <c r="C70" s="4"/>
      <c r="E70" t="str">
        <f>IF(C70="","",C70-TODAY())</f>
        <v/>
      </c>
      <c r="F70" t="str">
        <f>IF(C70="","",IF(E70&lt;=30,"Roja - actuar ya",IF(E70&lt;=60,"Naranja - priorizar despacho",IF(E70&lt;=90,"Amarilla - vigilar","Verde - sin accion"))))</f>
        <v/>
      </c>
    </row>
    <row r="71" spans="1:6">
      <c r="C71" s="4"/>
      <c r="E71" t="str">
        <f>IF(C71="","",C71-TODAY())</f>
        <v/>
      </c>
      <c r="F71" t="str">
        <f>IF(C71="","",IF(E71&lt;=30,"Roja - actuar ya",IF(E71&lt;=60,"Naranja - priorizar despacho",IF(E71&lt;=90,"Amarilla - vigilar","Verde - sin accion"))))</f>
        <v/>
      </c>
    </row>
    <row r="72" spans="1:6">
      <c r="C72" s="4"/>
      <c r="E72" t="str">
        <f>IF(C72="","",C72-TODAY())</f>
        <v/>
      </c>
      <c r="F72" t="str">
        <f>IF(C72="","",IF(E72&lt;=30,"Roja - actuar ya",IF(E72&lt;=60,"Naranja - priorizar despacho",IF(E72&lt;=90,"Amarilla - vigilar","Verde - sin accion"))))</f>
        <v/>
      </c>
    </row>
    <row r="73" spans="1:6">
      <c r="C73" s="4"/>
      <c r="E73" t="str">
        <f>IF(C73="","",C73-TODAY())</f>
        <v/>
      </c>
      <c r="F73" t="str">
        <f>IF(C73="","",IF(E73&lt;=30,"Roja - actuar ya",IF(E73&lt;=60,"Naranja - priorizar despacho",IF(E73&lt;=90,"Amarilla - vigilar","Verde - sin accion"))))</f>
        <v/>
      </c>
    </row>
    <row r="74" spans="1:6">
      <c r="C74" s="4"/>
      <c r="E74" t="str">
        <f>IF(C74="","",C74-TODAY())</f>
        <v/>
      </c>
      <c r="F74" t="str">
        <f>IF(C74="","",IF(E74&lt;=30,"Roja - actuar ya",IF(E74&lt;=60,"Naranja - priorizar despacho",IF(E74&lt;=90,"Amarilla - vigilar","Verde - sin accion"))))</f>
        <v/>
      </c>
    </row>
    <row r="75" spans="1:6">
      <c r="C75" s="4"/>
      <c r="E75" t="str">
        <f>IF(C75="","",C75-TODAY())</f>
        <v/>
      </c>
      <c r="F75" t="str">
        <f>IF(C75="","",IF(E75&lt;=30,"Roja - actuar ya",IF(E75&lt;=60,"Naranja - priorizar despacho",IF(E75&lt;=90,"Amarilla - vigilar","Verde - sin accion"))))</f>
        <v/>
      </c>
    </row>
    <row r="76" spans="1:6">
      <c r="C76" s="4"/>
      <c r="E76" t="str">
        <f>IF(C76="","",C76-TODAY())</f>
        <v/>
      </c>
      <c r="F76" t="str">
        <f>IF(C76="","",IF(E76&lt;=30,"Roja - actuar ya",IF(E76&lt;=60,"Naranja - priorizar despacho",IF(E76&lt;=90,"Amarilla - vigilar","Verde - sin accion"))))</f>
        <v/>
      </c>
    </row>
    <row r="77" spans="1:6">
      <c r="C77" s="4"/>
      <c r="E77" t="str">
        <f>IF(C77="","",C77-TODAY())</f>
        <v/>
      </c>
      <c r="F77" t="str">
        <f>IF(C77="","",IF(E77&lt;=30,"Roja - actuar ya",IF(E77&lt;=60,"Naranja - priorizar despacho",IF(E77&lt;=90,"Amarilla - vigilar","Verde - sin accion"))))</f>
        <v/>
      </c>
    </row>
    <row r="78" spans="1:6">
      <c r="C78" s="4"/>
      <c r="E78" t="str">
        <f>IF(C78="","",C78-TODAY())</f>
        <v/>
      </c>
      <c r="F78" t="str">
        <f>IF(C78="","",IF(E78&lt;=30,"Roja - actuar ya",IF(E78&lt;=60,"Naranja - priorizar despacho",IF(E78&lt;=90,"Amarilla - vigilar","Verde - sin accion"))))</f>
        <v/>
      </c>
    </row>
    <row r="79" spans="1:6">
      <c r="C79" s="4"/>
      <c r="E79" t="str">
        <f>IF(C79="","",C79-TODAY())</f>
        <v/>
      </c>
      <c r="F79" t="str">
        <f>IF(C79="","",IF(E79&lt;=30,"Roja - actuar ya",IF(E79&lt;=60,"Naranja - priorizar despacho",IF(E79&lt;=90,"Amarilla - vigilar","Verde - sin accion"))))</f>
        <v/>
      </c>
    </row>
    <row r="80" spans="1:6">
      <c r="C80" s="4"/>
      <c r="E80" t="str">
        <f>IF(C80="","",C80-TODAY())</f>
        <v/>
      </c>
      <c r="F80" t="str">
        <f>IF(C80="","",IF(E80&lt;=30,"Roja - actuar ya",IF(E80&lt;=60,"Naranja - priorizar despacho",IF(E80&lt;=90,"Amarilla - vigilar","Verde - sin accion"))))</f>
        <v/>
      </c>
    </row>
    <row r="81" spans="1:6">
      <c r="C81" s="4"/>
      <c r="E81" t="str">
        <f>IF(C81="","",C81-TODAY())</f>
        <v/>
      </c>
      <c r="F81" t="str">
        <f>IF(C81="","",IF(E81&lt;=30,"Roja - actuar ya",IF(E81&lt;=60,"Naranja - priorizar despacho",IF(E81&lt;=90,"Amarilla - vigilar","Verde - sin accion"))))</f>
        <v/>
      </c>
    </row>
    <row r="82" spans="1:6">
      <c r="C82" s="4"/>
      <c r="E82" t="str">
        <f>IF(C82="","",C82-TODAY())</f>
        <v/>
      </c>
      <c r="F82" t="str">
        <f>IF(C82="","",IF(E82&lt;=30,"Roja - actuar ya",IF(E82&lt;=60,"Naranja - priorizar despacho",IF(E82&lt;=90,"Amarilla - vigilar","Verde - sin accion"))))</f>
        <v/>
      </c>
    </row>
    <row r="83" spans="1:6">
      <c r="C83" s="4"/>
      <c r="E83" t="str">
        <f>IF(C83="","",C83-TODAY())</f>
        <v/>
      </c>
      <c r="F83" t="str">
        <f>IF(C83="","",IF(E83&lt;=30,"Roja - actuar ya",IF(E83&lt;=60,"Naranja - priorizar despacho",IF(E83&lt;=90,"Amarilla - vigilar","Verde - sin accion"))))</f>
        <v/>
      </c>
    </row>
    <row r="84" spans="1:6">
      <c r="C84" s="4"/>
      <c r="E84" t="str">
        <f>IF(C84="","",C84-TODAY())</f>
        <v/>
      </c>
      <c r="F84" t="str">
        <f>IF(C84="","",IF(E84&lt;=30,"Roja - actuar ya",IF(E84&lt;=60,"Naranja - priorizar despacho",IF(E84&lt;=90,"Amarilla - vigilar","Verde - sin accion"))))</f>
        <v/>
      </c>
    </row>
    <row r="85" spans="1:6">
      <c r="C85" s="4"/>
      <c r="E85" t="str">
        <f>IF(C85="","",C85-TODAY())</f>
        <v/>
      </c>
      <c r="F85" t="str">
        <f>IF(C85="","",IF(E85&lt;=30,"Roja - actuar ya",IF(E85&lt;=60,"Naranja - priorizar despacho",IF(E85&lt;=90,"Amarilla - vigilar","Verde - sin accion"))))</f>
        <v/>
      </c>
    </row>
    <row r="86" spans="1:6">
      <c r="C86" s="4"/>
      <c r="E86" t="str">
        <f>IF(C86="","",C86-TODAY())</f>
        <v/>
      </c>
      <c r="F86" t="str">
        <f>IF(C86="","",IF(E86&lt;=30,"Roja - actuar ya",IF(E86&lt;=60,"Naranja - priorizar despacho",IF(E86&lt;=90,"Amarilla - vigilar","Verde - sin accion"))))</f>
        <v/>
      </c>
    </row>
    <row r="87" spans="1:6">
      <c r="C87" s="4"/>
      <c r="E87" t="str">
        <f>IF(C87="","",C87-TODAY())</f>
        <v/>
      </c>
      <c r="F87" t="str">
        <f>IF(C87="","",IF(E87&lt;=30,"Roja - actuar ya",IF(E87&lt;=60,"Naranja - priorizar despacho",IF(E87&lt;=90,"Amarilla - vigilar","Verde - sin accion"))))</f>
        <v/>
      </c>
    </row>
    <row r="88" spans="1:6">
      <c r="C88" s="4"/>
      <c r="E88" t="str">
        <f>IF(C88="","",C88-TODAY())</f>
        <v/>
      </c>
      <c r="F88" t="str">
        <f>IF(C88="","",IF(E88&lt;=30,"Roja - actuar ya",IF(E88&lt;=60,"Naranja - priorizar despacho",IF(E88&lt;=90,"Amarilla - vigilar","Verde - sin accion"))))</f>
        <v/>
      </c>
    </row>
    <row r="89" spans="1:6">
      <c r="C89" s="4"/>
      <c r="E89" t="str">
        <f>IF(C89="","",C89-TODAY())</f>
        <v/>
      </c>
      <c r="F89" t="str">
        <f>IF(C89="","",IF(E89&lt;=30,"Roja - actuar ya",IF(E89&lt;=60,"Naranja - priorizar despacho",IF(E89&lt;=90,"Amarilla - vigilar","Verde - sin accion"))))</f>
        <v/>
      </c>
    </row>
    <row r="90" spans="1:6">
      <c r="C90" s="4"/>
      <c r="E90" t="str">
        <f>IF(C90="","",C90-TODAY())</f>
        <v/>
      </c>
      <c r="F90" t="str">
        <f>IF(C90="","",IF(E90&lt;=30,"Roja - actuar ya",IF(E90&lt;=60,"Naranja - priorizar despacho",IF(E90&lt;=90,"Amarilla - vigilar","Verde - sin accion"))))</f>
        <v/>
      </c>
    </row>
    <row r="91" spans="1:6">
      <c r="C91" s="4"/>
      <c r="E91" t="str">
        <f>IF(C91="","",C91-TODAY())</f>
        <v/>
      </c>
      <c r="F91" t="str">
        <f>IF(C91="","",IF(E91&lt;=30,"Roja - actuar ya",IF(E91&lt;=60,"Naranja - priorizar despacho",IF(E91&lt;=90,"Amarilla - vigilar","Verde - sin accion"))))</f>
        <v/>
      </c>
    </row>
    <row r="92" spans="1:6">
      <c r="C92" s="4"/>
      <c r="E92" t="str">
        <f>IF(C92="","",C92-TODAY())</f>
        <v/>
      </c>
      <c r="F92" t="str">
        <f>IF(C92="","",IF(E92&lt;=30,"Roja - actuar ya",IF(E92&lt;=60,"Naranja - priorizar despacho",IF(E92&lt;=90,"Amarilla - vigilar","Verde - sin accion"))))</f>
        <v/>
      </c>
    </row>
    <row r="93" spans="1:6">
      <c r="C93" s="4"/>
      <c r="E93" t="str">
        <f>IF(C93="","",C93-TODAY())</f>
        <v/>
      </c>
      <c r="F93" t="str">
        <f>IF(C93="","",IF(E93&lt;=30,"Roja - actuar ya",IF(E93&lt;=60,"Naranja - priorizar despacho",IF(E93&lt;=90,"Amarilla - vigilar","Verde - sin accion"))))</f>
        <v/>
      </c>
    </row>
    <row r="94" spans="1:6">
      <c r="C94" s="4"/>
      <c r="E94" t="str">
        <f>IF(C94="","",C94-TODAY())</f>
        <v/>
      </c>
      <c r="F94" t="str">
        <f>IF(C94="","",IF(E94&lt;=30,"Roja - actuar ya",IF(E94&lt;=60,"Naranja - priorizar despacho",IF(E94&lt;=90,"Amarilla - vigilar","Verde - sin accion"))))</f>
        <v/>
      </c>
    </row>
    <row r="95" spans="1:6">
      <c r="C95" s="4"/>
      <c r="E95" t="str">
        <f>IF(C95="","",C95-TODAY())</f>
        <v/>
      </c>
      <c r="F95" t="str">
        <f>IF(C95="","",IF(E95&lt;=30,"Roja - actuar ya",IF(E95&lt;=60,"Naranja - priorizar despacho",IF(E95&lt;=90,"Amarilla - vigilar","Verde - sin accion"))))</f>
        <v/>
      </c>
    </row>
    <row r="96" spans="1:6">
      <c r="C96" s="4"/>
      <c r="E96" t="str">
        <f>IF(C96="","",C96-TODAY())</f>
        <v/>
      </c>
      <c r="F96" t="str">
        <f>IF(C96="","",IF(E96&lt;=30,"Roja - actuar ya",IF(E96&lt;=60,"Naranja - priorizar despacho",IF(E96&lt;=90,"Amarilla - vigilar","Verde - sin accion"))))</f>
        <v/>
      </c>
    </row>
    <row r="97" spans="1:6">
      <c r="C97" s="4"/>
      <c r="E97" t="str">
        <f>IF(C97="","",C97-TODAY())</f>
        <v/>
      </c>
      <c r="F97" t="str">
        <f>IF(C97="","",IF(E97&lt;=30,"Roja - actuar ya",IF(E97&lt;=60,"Naranja - priorizar despacho",IF(E97&lt;=90,"Amarilla - vigilar","Verde - sin accion"))))</f>
        <v/>
      </c>
    </row>
    <row r="98" spans="1:6">
      <c r="C98" s="4"/>
      <c r="E98" t="str">
        <f>IF(C98="","",C98-TODAY())</f>
        <v/>
      </c>
      <c r="F98" t="str">
        <f>IF(C98="","",IF(E98&lt;=30,"Roja - actuar ya",IF(E98&lt;=60,"Naranja - priorizar despacho",IF(E98&lt;=90,"Amarilla - vigilar","Verde - sin accion"))))</f>
        <v/>
      </c>
    </row>
    <row r="99" spans="1:6">
      <c r="C99" s="4"/>
      <c r="E99" t="str">
        <f>IF(C99="","",C99-TODAY())</f>
        <v/>
      </c>
      <c r="F99" t="str">
        <f>IF(C99="","",IF(E99&lt;=30,"Roja - actuar ya",IF(E99&lt;=60,"Naranja - priorizar despacho",IF(E99&lt;=90,"Amarilla - vigilar","Verde - sin accion"))))</f>
        <v/>
      </c>
    </row>
    <row r="100" spans="1:6">
      <c r="C100" s="4"/>
      <c r="E100" t="str">
        <f>IF(C100="","",C100-TODAY())</f>
        <v/>
      </c>
      <c r="F100" t="str">
        <f>IF(C100="","",IF(E100&lt;=30,"Roja - actuar ya",IF(E100&lt;=60,"Naranja - priorizar despacho",IF(E100&lt;=90,"Amarilla - vigilar","Verde - sin accion"))))</f>
        <v/>
      </c>
    </row>
    <row r="101" spans="1:6">
      <c r="C101" s="4"/>
      <c r="E101" t="str">
        <f>IF(C101="","",C101-TODAY())</f>
        <v/>
      </c>
      <c r="F101" t="str">
        <f>IF(C101="","",IF(E101&lt;=30,"Roja - actuar ya",IF(E101&lt;=60,"Naranja - priorizar despacho",IF(E101&lt;=90,"Amarilla - vigilar","Verde - sin accion"))))</f>
        <v/>
      </c>
    </row>
    <row r="102" spans="1:6">
      <c r="C102" s="4"/>
      <c r="E102" t="str">
        <f>IF(C102="","",C102-TODAY())</f>
        <v/>
      </c>
      <c r="F102" t="str">
        <f>IF(C102="","",IF(E102&lt;=30,"Roja - actuar ya",IF(E102&lt;=60,"Naranja - priorizar despacho",IF(E102&lt;=90,"Amarilla - vigilar","Verde - sin accion"))))</f>
        <v/>
      </c>
    </row>
    <row r="103" spans="1:6">
      <c r="C103" s="4"/>
      <c r="E103" t="str">
        <f>IF(C103="","",C103-TODAY())</f>
        <v/>
      </c>
      <c r="F103" t="str">
        <f>IF(C103="","",IF(E103&lt;=30,"Roja - actuar ya",IF(E103&lt;=60,"Naranja - priorizar despacho",IF(E103&lt;=90,"Amarilla - vigilar","Verde - sin accion"))))</f>
        <v/>
      </c>
    </row>
    <row r="104" spans="1:6">
      <c r="C104" s="4"/>
      <c r="E104" t="str">
        <f>IF(C104="","",C104-TODAY())</f>
        <v/>
      </c>
      <c r="F104" t="str">
        <f>IF(C104="","",IF(E104&lt;=30,"Roja - actuar ya",IF(E104&lt;=60,"Naranja - priorizar despacho",IF(E104&lt;=90,"Amarilla - vigilar","Verde - sin accion"))))</f>
        <v/>
      </c>
    </row>
    <row r="105" spans="1:6">
      <c r="C105" s="4"/>
      <c r="E105" t="str">
        <f>IF(C105="","",C105-TODAY())</f>
        <v/>
      </c>
      <c r="F105" t="str">
        <f>IF(C105="","",IF(E105&lt;=30,"Roja - actuar ya",IF(E105&lt;=60,"Naranja - priorizar despacho",IF(E105&lt;=90,"Amarilla - vigilar","Verde - sin accion"))))</f>
        <v/>
      </c>
    </row>
    <row r="106" spans="1:6">
      <c r="C106" s="4"/>
      <c r="E106" t="str">
        <f>IF(C106="","",C106-TODAY())</f>
        <v/>
      </c>
      <c r="F106" t="str">
        <f>IF(C106="","",IF(E106&lt;=30,"Roja - actuar ya",IF(E106&lt;=60,"Naranja - priorizar despacho",IF(E106&lt;=90,"Amarilla - vigilar","Verde - sin accion"))))</f>
        <v/>
      </c>
    </row>
    <row r="107" spans="1:6">
      <c r="C107" s="4"/>
      <c r="E107" t="str">
        <f>IF(C107="","",C107-TODAY())</f>
        <v/>
      </c>
      <c r="F107" t="str">
        <f>IF(C107="","",IF(E107&lt;=30,"Roja - actuar ya",IF(E107&lt;=60,"Naranja - priorizar despacho",IF(E107&lt;=90,"Amarilla - vigilar","Verde - sin accion"))))</f>
        <v/>
      </c>
    </row>
    <row r="108" spans="1:6">
      <c r="C108" s="4"/>
      <c r="E108" t="str">
        <f>IF(C108="","",C108-TODAY())</f>
        <v/>
      </c>
      <c r="F108" t="str">
        <f>IF(C108="","",IF(E108&lt;=30,"Roja - actuar ya",IF(E108&lt;=60,"Naranja - priorizar despacho",IF(E108&lt;=90,"Amarilla - vigilar","Verde - sin accion"))))</f>
        <v/>
      </c>
    </row>
    <row r="109" spans="1:6">
      <c r="C109" s="4"/>
      <c r="E109" t="str">
        <f>IF(C109="","",C109-TODAY())</f>
        <v/>
      </c>
      <c r="F109" t="str">
        <f>IF(C109="","",IF(E109&lt;=30,"Roja - actuar ya",IF(E109&lt;=60,"Naranja - priorizar despacho",IF(E109&lt;=90,"Amarilla - vigilar","Verde - sin accion"))))</f>
        <v/>
      </c>
    </row>
    <row r="110" spans="1:6">
      <c r="C110" s="4"/>
      <c r="E110" t="str">
        <f>IF(C110="","",C110-TODAY())</f>
        <v/>
      </c>
      <c r="F110" t="str">
        <f>IF(C110="","",IF(E110&lt;=30,"Roja - actuar ya",IF(E110&lt;=60,"Naranja - priorizar despacho",IF(E110&lt;=90,"Amarilla - vigilar","Verde - sin accion"))))</f>
        <v/>
      </c>
    </row>
    <row r="111" spans="1:6">
      <c r="C111" s="4"/>
      <c r="E111" t="str">
        <f>IF(C111="","",C111-TODAY())</f>
        <v/>
      </c>
      <c r="F111" t="str">
        <f>IF(C111="","",IF(E111&lt;=30,"Roja - actuar ya",IF(E111&lt;=60,"Naranja - priorizar despacho",IF(E111&lt;=90,"Amarilla - vigilar","Verde - sin accion"))))</f>
        <v/>
      </c>
    </row>
    <row r="112" spans="1:6">
      <c r="C112" s="4"/>
      <c r="E112" t="str">
        <f>IF(C112="","",C112-TODAY())</f>
        <v/>
      </c>
      <c r="F112" t="str">
        <f>IF(C112="","",IF(E112&lt;=30,"Roja - actuar ya",IF(E112&lt;=60,"Naranja - priorizar despacho",IF(E112&lt;=90,"Amarilla - vigilar","Verde - sin accion"))))</f>
        <v/>
      </c>
    </row>
    <row r="113" spans="1:6">
      <c r="C113" s="4"/>
      <c r="E113" t="str">
        <f>IF(C113="","",C113-TODAY())</f>
        <v/>
      </c>
      <c r="F113" t="str">
        <f>IF(C113="","",IF(E113&lt;=30,"Roja - actuar ya",IF(E113&lt;=60,"Naranja - priorizar despacho",IF(E113&lt;=90,"Amarilla - vigilar","Verde - sin accion"))))</f>
        <v/>
      </c>
    </row>
    <row r="114" spans="1:6">
      <c r="C114" s="4"/>
      <c r="E114" t="str">
        <f>IF(C114="","",C114-TODAY())</f>
        <v/>
      </c>
      <c r="F114" t="str">
        <f>IF(C114="","",IF(E114&lt;=30,"Roja - actuar ya",IF(E114&lt;=60,"Naranja - priorizar despacho",IF(E114&lt;=90,"Amarilla - vigilar","Verde - sin accion"))))</f>
        <v/>
      </c>
    </row>
    <row r="115" spans="1:6">
      <c r="C115" s="4"/>
      <c r="E115" t="str">
        <f>IF(C115="","",C115-TODAY())</f>
        <v/>
      </c>
      <c r="F115" t="str">
        <f>IF(C115="","",IF(E115&lt;=30,"Roja - actuar ya",IF(E115&lt;=60,"Naranja - priorizar despacho",IF(E115&lt;=90,"Amarilla - vigilar","Verde - sin accion"))))</f>
        <v/>
      </c>
    </row>
    <row r="116" spans="1:6">
      <c r="C116" s="4"/>
      <c r="E116" t="str">
        <f>IF(C116="","",C116-TODAY())</f>
        <v/>
      </c>
      <c r="F116" t="str">
        <f>IF(C116="","",IF(E116&lt;=30,"Roja - actuar ya",IF(E116&lt;=60,"Naranja - priorizar despacho",IF(E116&lt;=90,"Amarilla - vigilar","Verde - sin accion"))))</f>
        <v/>
      </c>
    </row>
    <row r="117" spans="1:6">
      <c r="C117" s="4"/>
      <c r="E117" t="str">
        <f>IF(C117="","",C117-TODAY())</f>
        <v/>
      </c>
      <c r="F117" t="str">
        <f>IF(C117="","",IF(E117&lt;=30,"Roja - actuar ya",IF(E117&lt;=60,"Naranja - priorizar despacho",IF(E117&lt;=90,"Amarilla - vigilar","Verde - sin accion"))))</f>
        <v/>
      </c>
    </row>
    <row r="118" spans="1:6">
      <c r="C118" s="4"/>
      <c r="E118" t="str">
        <f>IF(C118="","",C118-TODAY())</f>
        <v/>
      </c>
      <c r="F118" t="str">
        <f>IF(C118="","",IF(E118&lt;=30,"Roja - actuar ya",IF(E118&lt;=60,"Naranja - priorizar despacho",IF(E118&lt;=90,"Amarilla - vigilar","Verde - sin accion"))))</f>
        <v/>
      </c>
    </row>
    <row r="119" spans="1:6">
      <c r="C119" s="4"/>
      <c r="E119" t="str">
        <f>IF(C119="","",C119-TODAY())</f>
        <v/>
      </c>
      <c r="F119" t="str">
        <f>IF(C119="","",IF(E119&lt;=30,"Roja - actuar ya",IF(E119&lt;=60,"Naranja - priorizar despacho",IF(E119&lt;=90,"Amarilla - vigilar","Verde - sin accion"))))</f>
        <v/>
      </c>
    </row>
    <row r="120" spans="1:6">
      <c r="C120" s="4"/>
      <c r="E120" t="str">
        <f>IF(C120="","",C120-TODAY())</f>
        <v/>
      </c>
      <c r="F120" t="str">
        <f>IF(C120="","",IF(E120&lt;=30,"Roja - actuar ya",IF(E120&lt;=60,"Naranja - priorizar despacho",IF(E120&lt;=90,"Amarilla - vigilar","Verde - sin accion"))))</f>
        <v/>
      </c>
    </row>
    <row r="121" spans="1:6">
      <c r="C121" s="4"/>
      <c r="E121" t="str">
        <f>IF(C121="","",C121-TODAY())</f>
        <v/>
      </c>
      <c r="F121" t="str">
        <f>IF(C121="","",IF(E121&lt;=30,"Roja - actuar ya",IF(E121&lt;=60,"Naranja - priorizar despacho",IF(E121&lt;=90,"Amarilla - vigilar","Verde - sin accion"))))</f>
        <v/>
      </c>
    </row>
    <row r="122" spans="1:6">
      <c r="C122" s="4"/>
      <c r="E122" t="str">
        <f>IF(C122="","",C122-TODAY())</f>
        <v/>
      </c>
      <c r="F122" t="str">
        <f>IF(C122="","",IF(E122&lt;=30,"Roja - actuar ya",IF(E122&lt;=60,"Naranja - priorizar despacho",IF(E122&lt;=90,"Amarilla - vigilar","Verde - sin accion"))))</f>
        <v/>
      </c>
    </row>
    <row r="123" spans="1:6">
      <c r="C123" s="4"/>
      <c r="E123" t="str">
        <f>IF(C123="","",C123-TODAY())</f>
        <v/>
      </c>
      <c r="F123" t="str">
        <f>IF(C123="","",IF(E123&lt;=30,"Roja - actuar ya",IF(E123&lt;=60,"Naranja - priorizar despacho",IF(E123&lt;=90,"Amarilla - vigilar","Verde - sin accion"))))</f>
        <v/>
      </c>
    </row>
    <row r="124" spans="1:6">
      <c r="C124" s="4"/>
      <c r="E124" t="str">
        <f>IF(C124="","",C124-TODAY())</f>
        <v/>
      </c>
      <c r="F124" t="str">
        <f>IF(C124="","",IF(E124&lt;=30,"Roja - actuar ya",IF(E124&lt;=60,"Naranja - priorizar despacho",IF(E124&lt;=90,"Amarilla - vigilar","Verde - sin accion"))))</f>
        <v/>
      </c>
    </row>
    <row r="125" spans="1:6">
      <c r="C125" s="4"/>
      <c r="E125" t="str">
        <f>IF(C125="","",C125-TODAY())</f>
        <v/>
      </c>
      <c r="F125" t="str">
        <f>IF(C125="","",IF(E125&lt;=30,"Roja - actuar ya",IF(E125&lt;=60,"Naranja - priorizar despacho",IF(E125&lt;=90,"Amarilla - vigilar","Verde - sin accion"))))</f>
        <v/>
      </c>
    </row>
    <row r="126" spans="1:6">
      <c r="C126" s="4"/>
      <c r="E126" t="str">
        <f>IF(C126="","",C126-TODAY())</f>
        <v/>
      </c>
      <c r="F126" t="str">
        <f>IF(C126="","",IF(E126&lt;=30,"Roja - actuar ya",IF(E126&lt;=60,"Naranja - priorizar despacho",IF(E126&lt;=90,"Amarilla - vigilar","Verde - sin accion"))))</f>
        <v/>
      </c>
    </row>
    <row r="127" spans="1:6">
      <c r="C127" s="4"/>
      <c r="E127" t="str">
        <f>IF(C127="","",C127-TODAY())</f>
        <v/>
      </c>
      <c r="F127" t="str">
        <f>IF(C127="","",IF(E127&lt;=30,"Roja - actuar ya",IF(E127&lt;=60,"Naranja - priorizar despacho",IF(E127&lt;=90,"Amarilla - vigilar","Verde - sin accion"))))</f>
        <v/>
      </c>
    </row>
    <row r="128" spans="1:6">
      <c r="C128" s="4"/>
      <c r="E128" t="str">
        <f>IF(C128="","",C128-TODAY())</f>
        <v/>
      </c>
      <c r="F128" t="str">
        <f>IF(C128="","",IF(E128&lt;=30,"Roja - actuar ya",IF(E128&lt;=60,"Naranja - priorizar despacho",IF(E128&lt;=90,"Amarilla - vigilar","Verde - sin accion"))))</f>
        <v/>
      </c>
    </row>
    <row r="129" spans="1:6">
      <c r="C129" s="4"/>
      <c r="E129" t="str">
        <f>IF(C129="","",C129-TODAY())</f>
        <v/>
      </c>
      <c r="F129" t="str">
        <f>IF(C129="","",IF(E129&lt;=30,"Roja - actuar ya",IF(E129&lt;=60,"Naranja - priorizar despacho",IF(E129&lt;=90,"Amarilla - vigilar","Verde - sin accion"))))</f>
        <v/>
      </c>
    </row>
    <row r="130" spans="1:6">
      <c r="C130" s="4"/>
      <c r="E130" t="str">
        <f>IF(C130="","",C130-TODAY())</f>
        <v/>
      </c>
      <c r="F130" t="str">
        <f>IF(C130="","",IF(E130&lt;=30,"Roja - actuar ya",IF(E130&lt;=60,"Naranja - priorizar despacho",IF(E130&lt;=90,"Amarilla - vigilar","Verde - sin accion"))))</f>
        <v/>
      </c>
    </row>
    <row r="131" spans="1:6">
      <c r="C131" s="4"/>
      <c r="E131" t="str">
        <f>IF(C131="","",C131-TODAY())</f>
        <v/>
      </c>
      <c r="F131" t="str">
        <f>IF(C131="","",IF(E131&lt;=30,"Roja - actuar ya",IF(E131&lt;=60,"Naranja - priorizar despacho",IF(E131&lt;=90,"Amarilla - vigilar","Verde - sin accion"))))</f>
        <v/>
      </c>
    </row>
    <row r="132" spans="1:6">
      <c r="C132" s="4"/>
      <c r="E132" t="str">
        <f>IF(C132="","",C132-TODAY())</f>
        <v/>
      </c>
      <c r="F132" t="str">
        <f>IF(C132="","",IF(E132&lt;=30,"Roja - actuar ya",IF(E132&lt;=60,"Naranja - priorizar despacho",IF(E132&lt;=90,"Amarilla - vigilar","Verde - sin accion"))))</f>
        <v/>
      </c>
    </row>
    <row r="133" spans="1:6">
      <c r="C133" s="4"/>
      <c r="E133" t="str">
        <f>IF(C133="","",C133-TODAY())</f>
        <v/>
      </c>
      <c r="F133" t="str">
        <f>IF(C133="","",IF(E133&lt;=30,"Roja - actuar ya",IF(E133&lt;=60,"Naranja - priorizar despacho",IF(E133&lt;=90,"Amarilla - vigilar","Verde - sin accion"))))</f>
        <v/>
      </c>
    </row>
    <row r="134" spans="1:6">
      <c r="C134" s="4"/>
      <c r="E134" t="str">
        <f>IF(C134="","",C134-TODAY())</f>
        <v/>
      </c>
      <c r="F134" t="str">
        <f>IF(C134="","",IF(E134&lt;=30,"Roja - actuar ya",IF(E134&lt;=60,"Naranja - priorizar despacho",IF(E134&lt;=90,"Amarilla - vigilar","Verde - sin accion"))))</f>
        <v/>
      </c>
    </row>
    <row r="135" spans="1:6">
      <c r="C135" s="4"/>
      <c r="E135" t="str">
        <f>IF(C135="","",C135-TODAY())</f>
        <v/>
      </c>
      <c r="F135" t="str">
        <f>IF(C135="","",IF(E135&lt;=30,"Roja - actuar ya",IF(E135&lt;=60,"Naranja - priorizar despacho",IF(E135&lt;=90,"Amarilla - vigilar","Verde - sin accion"))))</f>
        <v/>
      </c>
    </row>
    <row r="136" spans="1:6">
      <c r="C136" s="4"/>
      <c r="E136" t="str">
        <f>IF(C136="","",C136-TODAY())</f>
        <v/>
      </c>
      <c r="F136" t="str">
        <f>IF(C136="","",IF(E136&lt;=30,"Roja - actuar ya",IF(E136&lt;=60,"Naranja - priorizar despacho",IF(E136&lt;=90,"Amarilla - vigilar","Verde - sin accion"))))</f>
        <v/>
      </c>
    </row>
    <row r="137" spans="1:6">
      <c r="C137" s="4"/>
      <c r="E137" t="str">
        <f>IF(C137="","",C137-TODAY())</f>
        <v/>
      </c>
      <c r="F137" t="str">
        <f>IF(C137="","",IF(E137&lt;=30,"Roja - actuar ya",IF(E137&lt;=60,"Naranja - priorizar despacho",IF(E137&lt;=90,"Amarilla - vigilar","Verde - sin accion"))))</f>
        <v/>
      </c>
    </row>
    <row r="138" spans="1:6">
      <c r="C138" s="4"/>
      <c r="E138" t="str">
        <f>IF(C138="","",C138-TODAY())</f>
        <v/>
      </c>
      <c r="F138" t="str">
        <f>IF(C138="","",IF(E138&lt;=30,"Roja - actuar ya",IF(E138&lt;=60,"Naranja - priorizar despacho",IF(E138&lt;=90,"Amarilla - vigilar","Verde - sin accion"))))</f>
        <v/>
      </c>
    </row>
    <row r="139" spans="1:6">
      <c r="C139" s="4"/>
      <c r="E139" t="str">
        <f>IF(C139="","",C139-TODAY())</f>
        <v/>
      </c>
      <c r="F139" t="str">
        <f>IF(C139="","",IF(E139&lt;=30,"Roja - actuar ya",IF(E139&lt;=60,"Naranja - priorizar despacho",IF(E139&lt;=90,"Amarilla - vigilar","Verde - sin accion"))))</f>
        <v/>
      </c>
    </row>
    <row r="140" spans="1:6">
      <c r="C140" s="4"/>
      <c r="E140" t="str">
        <f>IF(C140="","",C140-TODAY())</f>
        <v/>
      </c>
      <c r="F140" t="str">
        <f>IF(C140="","",IF(E140&lt;=30,"Roja - actuar ya",IF(E140&lt;=60,"Naranja - priorizar despacho",IF(E140&lt;=90,"Amarilla - vigilar","Verde - sin accion"))))</f>
        <v/>
      </c>
    </row>
    <row r="141" spans="1:6">
      <c r="C141" s="4"/>
      <c r="E141" t="str">
        <f>IF(C141="","",C141-TODAY())</f>
        <v/>
      </c>
      <c r="F141" t="str">
        <f>IF(C141="","",IF(E141&lt;=30,"Roja - actuar ya",IF(E141&lt;=60,"Naranja - priorizar despacho",IF(E141&lt;=90,"Amarilla - vigilar","Verde - sin accion"))))</f>
        <v/>
      </c>
    </row>
    <row r="142" spans="1:6">
      <c r="C142" s="4"/>
      <c r="E142" t="str">
        <f>IF(C142="","",C142-TODAY())</f>
        <v/>
      </c>
      <c r="F142" t="str">
        <f>IF(C142="","",IF(E142&lt;=30,"Roja - actuar ya",IF(E142&lt;=60,"Naranja - priorizar despacho",IF(E142&lt;=90,"Amarilla - vigilar","Verde - sin accion"))))</f>
        <v/>
      </c>
    </row>
    <row r="143" spans="1:6">
      <c r="C143" s="4"/>
      <c r="E143" t="str">
        <f>IF(C143="","",C143-TODAY())</f>
        <v/>
      </c>
      <c r="F143" t="str">
        <f>IF(C143="","",IF(E143&lt;=30,"Roja - actuar ya",IF(E143&lt;=60,"Naranja - priorizar despacho",IF(E143&lt;=90,"Amarilla - vigilar","Verde - sin accion"))))</f>
        <v/>
      </c>
    </row>
    <row r="144" spans="1:6">
      <c r="C144" s="4"/>
      <c r="E144" t="str">
        <f>IF(C144="","",C144-TODAY())</f>
        <v/>
      </c>
      <c r="F144" t="str">
        <f>IF(C144="","",IF(E144&lt;=30,"Roja - actuar ya",IF(E144&lt;=60,"Naranja - priorizar despacho",IF(E144&lt;=90,"Amarilla - vigilar","Verde - sin accion"))))</f>
        <v/>
      </c>
    </row>
    <row r="145" spans="1:6">
      <c r="C145" s="4"/>
      <c r="E145" t="str">
        <f>IF(C145="","",C145-TODAY())</f>
        <v/>
      </c>
      <c r="F145" t="str">
        <f>IF(C145="","",IF(E145&lt;=30,"Roja - actuar ya",IF(E145&lt;=60,"Naranja - priorizar despacho",IF(E145&lt;=90,"Amarilla - vigilar","Verde - sin accion"))))</f>
        <v/>
      </c>
    </row>
    <row r="146" spans="1:6">
      <c r="C146" s="4"/>
      <c r="E146" t="str">
        <f>IF(C146="","",C146-TODAY())</f>
        <v/>
      </c>
      <c r="F146" t="str">
        <f>IF(C146="","",IF(E146&lt;=30,"Roja - actuar ya",IF(E146&lt;=60,"Naranja - priorizar despacho",IF(E146&lt;=90,"Amarilla - vigilar","Verde - sin accion"))))</f>
        <v/>
      </c>
    </row>
    <row r="147" spans="1:6">
      <c r="C147" s="4"/>
      <c r="E147" t="str">
        <f>IF(C147="","",C147-TODAY())</f>
        <v/>
      </c>
      <c r="F147" t="str">
        <f>IF(C147="","",IF(E147&lt;=30,"Roja - actuar ya",IF(E147&lt;=60,"Naranja - priorizar despacho",IF(E147&lt;=90,"Amarilla - vigilar","Verde - sin accion"))))</f>
        <v/>
      </c>
    </row>
    <row r="148" spans="1:6">
      <c r="C148" s="4"/>
      <c r="E148" t="str">
        <f>IF(C148="","",C148-TODAY())</f>
        <v/>
      </c>
      <c r="F148" t="str">
        <f>IF(C148="","",IF(E148&lt;=30,"Roja - actuar ya",IF(E148&lt;=60,"Naranja - priorizar despacho",IF(E148&lt;=90,"Amarilla - vigilar","Verde - sin accion"))))</f>
        <v/>
      </c>
    </row>
    <row r="149" spans="1:6">
      <c r="C149" s="4"/>
      <c r="E149" t="str">
        <f>IF(C149="","",C149-TODAY())</f>
        <v/>
      </c>
      <c r="F149" t="str">
        <f>IF(C149="","",IF(E149&lt;=30,"Roja - actuar ya",IF(E149&lt;=60,"Naranja - priorizar despacho",IF(E149&lt;=90,"Amarilla - vigilar","Verde - sin accion"))))</f>
        <v/>
      </c>
    </row>
    <row r="150" spans="1:6">
      <c r="C150" s="4"/>
      <c r="E150" t="str">
        <f>IF(C150="","",C150-TODAY())</f>
        <v/>
      </c>
      <c r="F150" t="str">
        <f>IF(C150="","",IF(E150&lt;=30,"Roja - actuar ya",IF(E150&lt;=60,"Naranja - priorizar despacho",IF(E150&lt;=90,"Amarilla - vigilar","Verde - sin accion"))))</f>
        <v/>
      </c>
    </row>
    <row r="151" spans="1:6">
      <c r="C151" s="4"/>
      <c r="E151" t="str">
        <f>IF(C151="","",C151-TODAY())</f>
        <v/>
      </c>
      <c r="F151" t="str">
        <f>IF(C151="","",IF(E151&lt;=30,"Roja - actuar ya",IF(E151&lt;=60,"Naranja - priorizar despacho",IF(E151&lt;=90,"Amarilla - vigilar","Verde - sin accion"))))</f>
        <v/>
      </c>
    </row>
    <row r="152" spans="1:6">
      <c r="C152" s="4"/>
      <c r="E152" t="str">
        <f>IF(C152="","",C152-TODAY())</f>
        <v/>
      </c>
      <c r="F152" t="str">
        <f>IF(C152="","",IF(E152&lt;=30,"Roja - actuar ya",IF(E152&lt;=60,"Naranja - priorizar despacho",IF(E152&lt;=90,"Amarilla - vigilar","Verde - sin accion"))))</f>
        <v/>
      </c>
    </row>
    <row r="153" spans="1:6">
      <c r="C153" s="4"/>
      <c r="E153" t="str">
        <f>IF(C153="","",C153-TODAY())</f>
        <v/>
      </c>
      <c r="F153" t="str">
        <f>IF(C153="","",IF(E153&lt;=30,"Roja - actuar ya",IF(E153&lt;=60,"Naranja - priorizar despacho",IF(E153&lt;=90,"Amarilla - vigilar","Verde - sin accion"))))</f>
        <v/>
      </c>
    </row>
    <row r="154" spans="1:6">
      <c r="C154" s="4"/>
      <c r="E154" t="str">
        <f>IF(C154="","",C154-TODAY())</f>
        <v/>
      </c>
      <c r="F154" t="str">
        <f>IF(C154="","",IF(E154&lt;=30,"Roja - actuar ya",IF(E154&lt;=60,"Naranja - priorizar despacho",IF(E154&lt;=90,"Amarilla - vigilar","Verde - sin accion"))))</f>
        <v/>
      </c>
    </row>
    <row r="155" spans="1:6">
      <c r="C155" s="4"/>
      <c r="E155" t="str">
        <f>IF(C155="","",C155-TODAY())</f>
        <v/>
      </c>
      <c r="F155" t="str">
        <f>IF(C155="","",IF(E155&lt;=30,"Roja - actuar ya",IF(E155&lt;=60,"Naranja - priorizar despacho",IF(E155&lt;=90,"Amarilla - vigilar","Verde - sin accion"))))</f>
        <v/>
      </c>
    </row>
    <row r="156" spans="1:6">
      <c r="C156" s="4"/>
      <c r="E156" t="str">
        <f>IF(C156="","",C156-TODAY())</f>
        <v/>
      </c>
      <c r="F156" t="str">
        <f>IF(C156="","",IF(E156&lt;=30,"Roja - actuar ya",IF(E156&lt;=60,"Naranja - priorizar despacho",IF(E156&lt;=90,"Amarilla - vigilar","Verde - sin accion"))))</f>
        <v/>
      </c>
    </row>
    <row r="157" spans="1:6">
      <c r="C157" s="4"/>
      <c r="E157" t="str">
        <f>IF(C157="","",C157-TODAY())</f>
        <v/>
      </c>
      <c r="F157" t="str">
        <f>IF(C157="","",IF(E157&lt;=30,"Roja - actuar ya",IF(E157&lt;=60,"Naranja - priorizar despacho",IF(E157&lt;=90,"Amarilla - vigilar","Verde - sin accion"))))</f>
        <v/>
      </c>
    </row>
    <row r="158" spans="1:6">
      <c r="C158" s="4"/>
      <c r="E158" t="str">
        <f>IF(C158="","",C158-TODAY())</f>
        <v/>
      </c>
      <c r="F158" t="str">
        <f>IF(C158="","",IF(E158&lt;=30,"Roja - actuar ya",IF(E158&lt;=60,"Naranja - priorizar despacho",IF(E158&lt;=90,"Amarilla - vigilar","Verde - sin accion"))))</f>
        <v/>
      </c>
    </row>
    <row r="159" spans="1:6">
      <c r="C159" s="4"/>
      <c r="E159" t="str">
        <f>IF(C159="","",C159-TODAY())</f>
        <v/>
      </c>
      <c r="F159" t="str">
        <f>IF(C159="","",IF(E159&lt;=30,"Roja - actuar ya",IF(E159&lt;=60,"Naranja - priorizar despacho",IF(E159&lt;=90,"Amarilla - vigilar","Verde - sin accion"))))</f>
        <v/>
      </c>
    </row>
    <row r="160" spans="1:6">
      <c r="C160" s="4"/>
      <c r="E160" t="str">
        <f>IF(C160="","",C160-TODAY())</f>
        <v/>
      </c>
      <c r="F160" t="str">
        <f>IF(C160="","",IF(E160&lt;=30,"Roja - actuar ya",IF(E160&lt;=60,"Naranja - priorizar despacho",IF(E160&lt;=90,"Amarilla - vigilar","Verde - sin accion"))))</f>
        <v/>
      </c>
    </row>
    <row r="161" spans="1:6">
      <c r="C161" s="4"/>
      <c r="E161" t="str">
        <f>IF(C161="","",C161-TODAY())</f>
        <v/>
      </c>
      <c r="F161" t="str">
        <f>IF(C161="","",IF(E161&lt;=30,"Roja - actuar ya",IF(E161&lt;=60,"Naranja - priorizar despacho",IF(E161&lt;=90,"Amarilla - vigilar","Verde - sin accion"))))</f>
        <v/>
      </c>
    </row>
    <row r="162" spans="1:6">
      <c r="C162" s="4"/>
      <c r="E162" t="str">
        <f>IF(C162="","",C162-TODAY())</f>
        <v/>
      </c>
      <c r="F162" t="str">
        <f>IF(C162="","",IF(E162&lt;=30,"Roja - actuar ya",IF(E162&lt;=60,"Naranja - priorizar despacho",IF(E162&lt;=90,"Amarilla - vigilar","Verde - sin accion"))))</f>
        <v/>
      </c>
    </row>
    <row r="163" spans="1:6">
      <c r="C163" s="4"/>
      <c r="E163" t="str">
        <f>IF(C163="","",C163-TODAY())</f>
        <v/>
      </c>
      <c r="F163" t="str">
        <f>IF(C163="","",IF(E163&lt;=30,"Roja - actuar ya",IF(E163&lt;=60,"Naranja - priorizar despacho",IF(E163&lt;=90,"Amarilla - vigilar","Verde - sin accion"))))</f>
        <v/>
      </c>
    </row>
    <row r="164" spans="1:6">
      <c r="C164" s="4"/>
      <c r="E164" t="str">
        <f>IF(C164="","",C164-TODAY())</f>
        <v/>
      </c>
      <c r="F164" t="str">
        <f>IF(C164="","",IF(E164&lt;=30,"Roja - actuar ya",IF(E164&lt;=60,"Naranja - priorizar despacho",IF(E164&lt;=90,"Amarilla - vigilar","Verde - sin accion"))))</f>
        <v/>
      </c>
    </row>
    <row r="165" spans="1:6">
      <c r="C165" s="4"/>
      <c r="E165" t="str">
        <f>IF(C165="","",C165-TODAY())</f>
        <v/>
      </c>
      <c r="F165" t="str">
        <f>IF(C165="","",IF(E165&lt;=30,"Roja - actuar ya",IF(E165&lt;=60,"Naranja - priorizar despacho",IF(E165&lt;=90,"Amarilla - vigilar","Verde - sin accion"))))</f>
        <v/>
      </c>
    </row>
    <row r="166" spans="1:6">
      <c r="C166" s="4"/>
      <c r="E166" t="str">
        <f>IF(C166="","",C166-TODAY())</f>
        <v/>
      </c>
      <c r="F166" t="str">
        <f>IF(C166="","",IF(E166&lt;=30,"Roja - actuar ya",IF(E166&lt;=60,"Naranja - priorizar despacho",IF(E166&lt;=90,"Amarilla - vigilar","Verde - sin accion"))))</f>
        <v/>
      </c>
    </row>
    <row r="167" spans="1:6">
      <c r="C167" s="4"/>
      <c r="E167" t="str">
        <f>IF(C167="","",C167-TODAY())</f>
        <v/>
      </c>
      <c r="F167" t="str">
        <f>IF(C167="","",IF(E167&lt;=30,"Roja - actuar ya",IF(E167&lt;=60,"Naranja - priorizar despacho",IF(E167&lt;=90,"Amarilla - vigilar","Verde - sin accion"))))</f>
        <v/>
      </c>
    </row>
    <row r="168" spans="1:6">
      <c r="C168" s="4"/>
      <c r="E168" t="str">
        <f>IF(C168="","",C168-TODAY())</f>
        <v/>
      </c>
      <c r="F168" t="str">
        <f>IF(C168="","",IF(E168&lt;=30,"Roja - actuar ya",IF(E168&lt;=60,"Naranja - priorizar despacho",IF(E168&lt;=90,"Amarilla - vigilar","Verde - sin accion"))))</f>
        <v/>
      </c>
    </row>
    <row r="169" spans="1:6">
      <c r="C169" s="4"/>
      <c r="E169" t="str">
        <f>IF(C169="","",C169-TODAY())</f>
        <v/>
      </c>
      <c r="F169" t="str">
        <f>IF(C169="","",IF(E169&lt;=30,"Roja - actuar ya",IF(E169&lt;=60,"Naranja - priorizar despacho",IF(E169&lt;=90,"Amarilla - vigilar","Verde - sin accion"))))</f>
        <v/>
      </c>
    </row>
    <row r="170" spans="1:6">
      <c r="C170" s="4"/>
      <c r="E170" t="str">
        <f>IF(C170="","",C170-TODAY())</f>
        <v/>
      </c>
      <c r="F170" t="str">
        <f>IF(C170="","",IF(E170&lt;=30,"Roja - actuar ya",IF(E170&lt;=60,"Naranja - priorizar despacho",IF(E170&lt;=90,"Amarilla - vigilar","Verde - sin accion"))))</f>
        <v/>
      </c>
    </row>
    <row r="171" spans="1:6">
      <c r="C171" s="4"/>
      <c r="E171" t="str">
        <f>IF(C171="","",C171-TODAY())</f>
        <v/>
      </c>
      <c r="F171" t="str">
        <f>IF(C171="","",IF(E171&lt;=30,"Roja - actuar ya",IF(E171&lt;=60,"Naranja - priorizar despacho",IF(E171&lt;=90,"Amarilla - vigilar","Verde - sin accion"))))</f>
        <v/>
      </c>
    </row>
    <row r="172" spans="1:6">
      <c r="C172" s="4"/>
      <c r="E172" t="str">
        <f>IF(C172="","",C172-TODAY())</f>
        <v/>
      </c>
      <c r="F172" t="str">
        <f>IF(C172="","",IF(E172&lt;=30,"Roja - actuar ya",IF(E172&lt;=60,"Naranja - priorizar despacho",IF(E172&lt;=90,"Amarilla - vigilar","Verde - sin accion"))))</f>
        <v/>
      </c>
    </row>
    <row r="173" spans="1:6">
      <c r="C173" s="4"/>
      <c r="E173" t="str">
        <f>IF(C173="","",C173-TODAY())</f>
        <v/>
      </c>
      <c r="F173" t="str">
        <f>IF(C173="","",IF(E173&lt;=30,"Roja - actuar ya",IF(E173&lt;=60,"Naranja - priorizar despacho",IF(E173&lt;=90,"Amarilla - vigilar","Verde - sin accion"))))</f>
        <v/>
      </c>
    </row>
    <row r="174" spans="1:6">
      <c r="C174" s="4"/>
      <c r="E174" t="str">
        <f>IF(C174="","",C174-TODAY())</f>
        <v/>
      </c>
      <c r="F174" t="str">
        <f>IF(C174="","",IF(E174&lt;=30,"Roja - actuar ya",IF(E174&lt;=60,"Naranja - priorizar despacho",IF(E174&lt;=90,"Amarilla - vigilar","Verde - sin accion"))))</f>
        <v/>
      </c>
    </row>
    <row r="175" spans="1:6">
      <c r="C175" s="4"/>
      <c r="E175" t="str">
        <f>IF(C175="","",C175-TODAY())</f>
        <v/>
      </c>
      <c r="F175" t="str">
        <f>IF(C175="","",IF(E175&lt;=30,"Roja - actuar ya",IF(E175&lt;=60,"Naranja - priorizar despacho",IF(E175&lt;=90,"Amarilla - vigilar","Verde - sin accion"))))</f>
        <v/>
      </c>
    </row>
    <row r="176" spans="1:6">
      <c r="C176" s="4"/>
      <c r="E176" t="str">
        <f>IF(C176="","",C176-TODAY())</f>
        <v/>
      </c>
      <c r="F176" t="str">
        <f>IF(C176="","",IF(E176&lt;=30,"Roja - actuar ya",IF(E176&lt;=60,"Naranja - priorizar despacho",IF(E176&lt;=90,"Amarilla - vigilar","Verde - sin accion"))))</f>
        <v/>
      </c>
    </row>
    <row r="177" spans="1:6">
      <c r="C177" s="4"/>
      <c r="E177" t="str">
        <f>IF(C177="","",C177-TODAY())</f>
        <v/>
      </c>
      <c r="F177" t="str">
        <f>IF(C177="","",IF(E177&lt;=30,"Roja - actuar ya",IF(E177&lt;=60,"Naranja - priorizar despacho",IF(E177&lt;=90,"Amarilla - vigilar","Verde - sin accion"))))</f>
        <v/>
      </c>
    </row>
    <row r="178" spans="1:6">
      <c r="C178" s="4"/>
      <c r="E178" t="str">
        <f>IF(C178="","",C178-TODAY())</f>
        <v/>
      </c>
      <c r="F178" t="str">
        <f>IF(C178="","",IF(E178&lt;=30,"Roja - actuar ya",IF(E178&lt;=60,"Naranja - priorizar despacho",IF(E178&lt;=90,"Amarilla - vigilar","Verde - sin accion"))))</f>
        <v/>
      </c>
    </row>
    <row r="179" spans="1:6">
      <c r="C179" s="4"/>
      <c r="E179" t="str">
        <f>IF(C179="","",C179-TODAY())</f>
        <v/>
      </c>
      <c r="F179" t="str">
        <f>IF(C179="","",IF(E179&lt;=30,"Roja - actuar ya",IF(E179&lt;=60,"Naranja - priorizar despacho",IF(E179&lt;=90,"Amarilla - vigilar","Verde - sin accion"))))</f>
        <v/>
      </c>
    </row>
    <row r="180" spans="1:6">
      <c r="C180" s="4"/>
      <c r="E180" t="str">
        <f>IF(C180="","",C180-TODAY())</f>
        <v/>
      </c>
      <c r="F180" t="str">
        <f>IF(C180="","",IF(E180&lt;=30,"Roja - actuar ya",IF(E180&lt;=60,"Naranja - priorizar despacho",IF(E180&lt;=90,"Amarilla - vigilar","Verde - sin accion"))))</f>
        <v/>
      </c>
    </row>
    <row r="181" spans="1:6">
      <c r="C181" s="4"/>
      <c r="E181" t="str">
        <f>IF(C181="","",C181-TODAY())</f>
        <v/>
      </c>
      <c r="F181" t="str">
        <f>IF(C181="","",IF(E181&lt;=30,"Roja - actuar ya",IF(E181&lt;=60,"Naranja - priorizar despacho",IF(E181&lt;=90,"Amarilla - vigilar","Verde - sin accion"))))</f>
        <v/>
      </c>
    </row>
    <row r="182" spans="1:6">
      <c r="C182" s="4"/>
      <c r="E182" t="str">
        <f>IF(C182="","",C182-TODAY())</f>
        <v/>
      </c>
      <c r="F182" t="str">
        <f>IF(C182="","",IF(E182&lt;=30,"Roja - actuar ya",IF(E182&lt;=60,"Naranja - priorizar despacho",IF(E182&lt;=90,"Amarilla - vigilar","Verde - sin accion"))))</f>
        <v/>
      </c>
    </row>
    <row r="183" spans="1:6">
      <c r="C183" s="4"/>
      <c r="E183" t="str">
        <f>IF(C183="","",C183-TODAY())</f>
        <v/>
      </c>
      <c r="F183" t="str">
        <f>IF(C183="","",IF(E183&lt;=30,"Roja - actuar ya",IF(E183&lt;=60,"Naranja - priorizar despacho",IF(E183&lt;=90,"Amarilla - vigilar","Verde - sin accion"))))</f>
        <v/>
      </c>
    </row>
    <row r="184" spans="1:6">
      <c r="C184" s="4"/>
      <c r="E184" t="str">
        <f>IF(C184="","",C184-TODAY())</f>
        <v/>
      </c>
      <c r="F184" t="str">
        <f>IF(C184="","",IF(E184&lt;=30,"Roja - actuar ya",IF(E184&lt;=60,"Naranja - priorizar despacho",IF(E184&lt;=90,"Amarilla - vigilar","Verde - sin accion"))))</f>
        <v/>
      </c>
    </row>
    <row r="185" spans="1:6">
      <c r="C185" s="4"/>
      <c r="E185" t="str">
        <f>IF(C185="","",C185-TODAY())</f>
        <v/>
      </c>
      <c r="F185" t="str">
        <f>IF(C185="","",IF(E185&lt;=30,"Roja - actuar ya",IF(E185&lt;=60,"Naranja - priorizar despacho",IF(E185&lt;=90,"Amarilla - vigilar","Verde - sin accion"))))</f>
        <v/>
      </c>
    </row>
    <row r="186" spans="1:6">
      <c r="C186" s="4"/>
      <c r="E186" t="str">
        <f>IF(C186="","",C186-TODAY())</f>
        <v/>
      </c>
      <c r="F186" t="str">
        <f>IF(C186="","",IF(E186&lt;=30,"Roja - actuar ya",IF(E186&lt;=60,"Naranja - priorizar despacho",IF(E186&lt;=90,"Amarilla - vigilar","Verde - sin accion"))))</f>
        <v/>
      </c>
    </row>
    <row r="187" spans="1:6">
      <c r="C187" s="4"/>
      <c r="E187" t="str">
        <f>IF(C187="","",C187-TODAY())</f>
        <v/>
      </c>
      <c r="F187" t="str">
        <f>IF(C187="","",IF(E187&lt;=30,"Roja - actuar ya",IF(E187&lt;=60,"Naranja - priorizar despacho",IF(E187&lt;=90,"Amarilla - vigilar","Verde - sin accion"))))</f>
        <v/>
      </c>
    </row>
    <row r="188" spans="1:6">
      <c r="C188" s="4"/>
      <c r="E188" t="str">
        <f>IF(C188="","",C188-TODAY())</f>
        <v/>
      </c>
      <c r="F188" t="str">
        <f>IF(C188="","",IF(E188&lt;=30,"Roja - actuar ya",IF(E188&lt;=60,"Naranja - priorizar despacho",IF(E188&lt;=90,"Amarilla - vigilar","Verde - sin accion"))))</f>
        <v/>
      </c>
    </row>
    <row r="189" spans="1:6">
      <c r="C189" s="4"/>
      <c r="E189" t="str">
        <f>IF(C189="","",C189-TODAY())</f>
        <v/>
      </c>
      <c r="F189" t="str">
        <f>IF(C189="","",IF(E189&lt;=30,"Roja - actuar ya",IF(E189&lt;=60,"Naranja - priorizar despacho",IF(E189&lt;=90,"Amarilla - vigilar","Verde - sin accion"))))</f>
        <v/>
      </c>
    </row>
    <row r="190" spans="1:6">
      <c r="C190" s="4"/>
      <c r="E190" t="str">
        <f>IF(C190="","",C190-TODAY())</f>
        <v/>
      </c>
      <c r="F190" t="str">
        <f>IF(C190="","",IF(E190&lt;=30,"Roja - actuar ya",IF(E190&lt;=60,"Naranja - priorizar despacho",IF(E190&lt;=90,"Amarilla - vigilar","Verde - sin accion"))))</f>
        <v/>
      </c>
    </row>
    <row r="191" spans="1:6">
      <c r="C191" s="4"/>
      <c r="E191" t="str">
        <f>IF(C191="","",C191-TODAY())</f>
        <v/>
      </c>
      <c r="F191" t="str">
        <f>IF(C191="","",IF(E191&lt;=30,"Roja - actuar ya",IF(E191&lt;=60,"Naranja - priorizar despacho",IF(E191&lt;=90,"Amarilla - vigilar","Verde - sin accion"))))</f>
        <v/>
      </c>
    </row>
    <row r="192" spans="1:6">
      <c r="C192" s="4"/>
      <c r="E192" t="str">
        <f>IF(C192="","",C192-TODAY())</f>
        <v/>
      </c>
      <c r="F192" t="str">
        <f>IF(C192="","",IF(E192&lt;=30,"Roja - actuar ya",IF(E192&lt;=60,"Naranja - priorizar despacho",IF(E192&lt;=90,"Amarilla - vigilar","Verde - sin accion"))))</f>
        <v/>
      </c>
    </row>
    <row r="193" spans="1:6">
      <c r="C193" s="4"/>
      <c r="E193" t="str">
        <f>IF(C193="","",C193-TODAY())</f>
        <v/>
      </c>
      <c r="F193" t="str">
        <f>IF(C193="","",IF(E193&lt;=30,"Roja - actuar ya",IF(E193&lt;=60,"Naranja - priorizar despacho",IF(E193&lt;=90,"Amarilla - vigilar","Verde - sin accion"))))</f>
        <v/>
      </c>
    </row>
    <row r="194" spans="1:6">
      <c r="C194" s="4"/>
      <c r="E194" t="str">
        <f>IF(C194="","",C194-TODAY())</f>
        <v/>
      </c>
      <c r="F194" t="str">
        <f>IF(C194="","",IF(E194&lt;=30,"Roja - actuar ya",IF(E194&lt;=60,"Naranja - priorizar despacho",IF(E194&lt;=90,"Amarilla - vigilar","Verde - sin accion"))))</f>
        <v/>
      </c>
    </row>
    <row r="195" spans="1:6">
      <c r="C195" s="4"/>
      <c r="E195" t="str">
        <f>IF(C195="","",C195-TODAY())</f>
        <v/>
      </c>
      <c r="F195" t="str">
        <f>IF(C195="","",IF(E195&lt;=30,"Roja - actuar ya",IF(E195&lt;=60,"Naranja - priorizar despacho",IF(E195&lt;=90,"Amarilla - vigilar","Verde - sin accion"))))</f>
        <v/>
      </c>
    </row>
    <row r="196" spans="1:6">
      <c r="C196" s="4"/>
      <c r="E196" t="str">
        <f>IF(C196="","",C196-TODAY())</f>
        <v/>
      </c>
      <c r="F196" t="str">
        <f>IF(C196="","",IF(E196&lt;=30,"Roja - actuar ya",IF(E196&lt;=60,"Naranja - priorizar despacho",IF(E196&lt;=90,"Amarilla - vigilar","Verde - sin accion"))))</f>
        <v/>
      </c>
    </row>
    <row r="197" spans="1:6">
      <c r="C197" s="4"/>
      <c r="E197" t="str">
        <f>IF(C197="","",C197-TODAY())</f>
        <v/>
      </c>
      <c r="F197" t="str">
        <f>IF(C197="","",IF(E197&lt;=30,"Roja - actuar ya",IF(E197&lt;=60,"Naranja - priorizar despacho",IF(E197&lt;=90,"Amarilla - vigilar","Verde - sin accion"))))</f>
        <v/>
      </c>
    </row>
    <row r="198" spans="1:6">
      <c r="C198" s="4"/>
      <c r="E198" t="str">
        <f>IF(C198="","",C198-TODAY())</f>
        <v/>
      </c>
      <c r="F198" t="str">
        <f>IF(C198="","",IF(E198&lt;=30,"Roja - actuar ya",IF(E198&lt;=60,"Naranja - priorizar despacho",IF(E198&lt;=90,"Amarilla - vigilar","Verde - sin accion"))))</f>
        <v/>
      </c>
    </row>
    <row r="199" spans="1:6">
      <c r="C199" s="4"/>
      <c r="E199" t="str">
        <f>IF(C199="","",C199-TODAY())</f>
        <v/>
      </c>
      <c r="F199" t="str">
        <f>IF(C199="","",IF(E199&lt;=30,"Roja - actuar ya",IF(E199&lt;=60,"Naranja - priorizar despacho",IF(E199&lt;=90,"Amarilla - vigilar","Verde - sin accion"))))</f>
        <v/>
      </c>
    </row>
    <row r="200" spans="1:6">
      <c r="C200" s="4"/>
      <c r="E200" t="str">
        <f>IF(C200="","",C200-TODAY())</f>
        <v/>
      </c>
      <c r="F200" t="str">
        <f>IF(C200="","",IF(E200&lt;=30,"Roja - actuar ya",IF(E200&lt;=60,"Naranja - priorizar despacho",IF(E200&lt;=90,"Amarilla - vigilar","Verde - sin accion"))))</f>
        <v/>
      </c>
    </row>
  </sheetData>
  <autoFilter ref="A1:F1"/>
  <conditionalFormatting sqref="A2:F200">
    <cfRule type="containsText" dxfId="0" priority="1" operator="containsText" text="Roja">
      <formula>NOT(ISERROR(SEARCH("Roja",A2)))</formula>
    </cfRule>
    <cfRule type="containsText" dxfId="1" priority="2" operator="containsText" text="Naranja">
      <formula>NOT(ISERROR(SEARCH("Naranja",A2)))</formula>
    </cfRule>
    <cfRule type="containsText" dxfId="2" priority="3" operator="containsText" text="Amarilla">
      <formula>NOT(ISERROR(SEARCH("Amarilla",A2)))</formula>
    </cfRule>
    <cfRule type="containsText" dxfId="3" priority="4" operator="containsText" text="Verde">
      <formula>NOT(ISERROR(SEARCH("Verde",A2)))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Instrucciones</vt:lpstr>
      <vt:lpstr>Control de vencimientos</vt:lpstr>
    </vt:vector>
  </TitlesOfParts>
  <Company>Sysfarma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Sysfarma</dc:creator>
  <cp:lastModifiedBy>Unknown Creator</cp:lastModifiedBy>
  <dcterms:created xsi:type="dcterms:W3CDTF">2026-08-25T20:00:48+00:00</dcterms:created>
  <dcterms:modified xsi:type="dcterms:W3CDTF">2026-08-25T20:00:48+00:00</dcterms:modified>
  <dc:title>Plantilla control de vencimientos para farmacias</dc:title>
  <dc:description/>
  <dc:subject/>
  <cp:keywords/>
  <cp:category/>
</cp:coreProperties>
</file>